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1170" windowWidth="28410" windowHeight="14625" tabRatio="822" activeTab="0"/>
  </bookViews>
  <sheets>
    <sheet name="Sommaire" sheetId="1" r:id="rId1"/>
    <sheet name="2) Graphique 1 - QES 186" sheetId="2" r:id="rId2"/>
    <sheet name="3) Graphique 2 - QES 186" sheetId="3" r:id="rId3"/>
    <sheet name="4) Graphique 3 - QES 186" sheetId="4" r:id="rId4"/>
    <sheet name="5) Graphique 4 - QES 186" sheetId="5" r:id="rId5"/>
    <sheet name="6) Graphique 5 - QES 186" sheetId="6" r:id="rId6"/>
    <sheet name="7) Graphique 6 - QES 186" sheetId="7" r:id="rId7"/>
    <sheet name="8) Graphique 7 - QES 186" sheetId="8" r:id="rId8"/>
    <sheet name="9) Graphique 8 - QES 186" sheetId="9" r:id="rId9"/>
    <sheet name="10) Graphique 9 - QES 186" sheetId="10" r:id="rId10"/>
    <sheet name="11) Tableau - QES 186" sheetId="11" r:id="rId11"/>
  </sheets>
  <externalReferences>
    <externalReference r:id="rId14"/>
  </externalReferences>
  <definedNames>
    <definedName name="h" localSheetId="1">'[1]hospi'!#REF!</definedName>
    <definedName name="h" localSheetId="2">'[1]hospi'!#REF!</definedName>
    <definedName name="h" localSheetId="3">'[1]hospi'!#REF!</definedName>
    <definedName name="h" localSheetId="4">'[1]hospi'!#REF!</definedName>
    <definedName name="h" localSheetId="5">'[1]hospi'!#REF!</definedName>
    <definedName name="h">'[1]hospi'!#REF!</definedName>
    <definedName name="hospi" localSheetId="1">'[1]hospi'!#REF!</definedName>
    <definedName name="hospi" localSheetId="2">'[1]hospi'!#REF!</definedName>
    <definedName name="hospi" localSheetId="3">'[1]hospi'!#REF!</definedName>
    <definedName name="hospi" localSheetId="4">'[1]hospi'!#REF!</definedName>
    <definedName name="hospi" localSheetId="5">'[1]hospi'!#REF!</definedName>
    <definedName name="hospi">'[1]hospi'!#REF!</definedName>
  </definedNames>
  <calcPr fullCalcOnLoad="1"/>
</workbook>
</file>

<file path=xl/sharedStrings.xml><?xml version="1.0" encoding="utf-8"?>
<sst xmlns="http://schemas.openxmlformats.org/spreadsheetml/2006/main" count="139" uniqueCount="75">
  <si>
    <t>Accès aux tableaux statistiques : cliquer sur les titres ci-dessus ou sur les onglets situés en bas de la fenêtre.</t>
  </si>
  <si>
    <t>Onglet 2</t>
  </si>
  <si>
    <t>Télécharger le document :</t>
  </si>
  <si>
    <t>Onglet 4</t>
  </si>
  <si>
    <t>Se référer à la publication pour les informations complémentaires.</t>
  </si>
  <si>
    <t>Onglet 3</t>
  </si>
  <si>
    <t>Graphique 1</t>
  </si>
  <si>
    <t>Graphique 2</t>
  </si>
  <si>
    <t>Onglet 5</t>
  </si>
  <si>
    <t>Onglet 6</t>
  </si>
  <si>
    <t>Graphique  1</t>
  </si>
  <si>
    <t>Graphique 3</t>
  </si>
  <si>
    <t>Graphique 4</t>
  </si>
  <si>
    <t>Graphique 5</t>
  </si>
  <si>
    <t>Données des graphiques :</t>
  </si>
  <si>
    <t>Onglet 7</t>
  </si>
  <si>
    <t>186 - avril 2013</t>
  </si>
  <si>
    <t>Julia Bonastre, Florence Journeau, Clément Nestrigue, Zeynep Or</t>
  </si>
  <si>
    <t>Graphique 6</t>
  </si>
  <si>
    <t>Onglet 8</t>
  </si>
  <si>
    <t>Onglet 9</t>
  </si>
  <si>
    <t>Graphique 7</t>
  </si>
  <si>
    <t>Graphique 8</t>
  </si>
  <si>
    <t>Onglet 10</t>
  </si>
  <si>
    <t>Graphique 9</t>
  </si>
  <si>
    <t>Onglet 11</t>
  </si>
  <si>
    <t>Tableau</t>
  </si>
  <si>
    <t>Dernière mise à jour : 13 juin 2013</t>
  </si>
  <si>
    <t>Extrait de Questions d'économie de la santé n° 186 intitulé : " Activité, productivité et qualité des soins des hôpitaux avant et après la T2A ", Irdes, avril 2013.</t>
  </si>
  <si>
    <r>
      <t>Extrait de</t>
    </r>
    <r>
      <rPr>
        <i/>
        <sz val="10"/>
        <color indexed="12"/>
        <rFont val="Arial"/>
        <family val="2"/>
      </rPr>
      <t xml:space="preserve"> Questions d'économie de la santé</t>
    </r>
    <r>
      <rPr>
        <sz val="10"/>
        <color indexed="12"/>
        <rFont val="Arial"/>
        <family val="2"/>
      </rPr>
      <t xml:space="preserve"> n° 186 intitulé : " Activité, productivité et qualité des soins des hôpitaux avant et après la T2A ", Irdes, avril 2013.</t>
    </r>
  </si>
  <si>
    <t>PSPH</t>
  </si>
  <si>
    <t>Privé</t>
  </si>
  <si>
    <t>Public</t>
  </si>
  <si>
    <t>Taux  de recours (pour 1 000 hab)</t>
  </si>
  <si>
    <t>Évolution des séjours et séances hospitaliers entre 2002 et 2009</t>
  </si>
  <si>
    <t>Evolution du nombre de séjours ambulatoires en médecine entre 2002 et 2009</t>
  </si>
  <si>
    <t>Durée moyenne de séjour (hors séances) par type de soins entre 2002 et 2009</t>
  </si>
  <si>
    <t>Valeur entropique moyennepar type d’établissement de 2002 à 2009</t>
  </si>
  <si>
    <t>Taux de mortalité à 30 jours entre 2002 et 2009</t>
  </si>
  <si>
    <t>Taux de réadmission à 30 jours entre 2002 et 2009</t>
  </si>
  <si>
    <t>Taux standardisés pour 100 000 habitants entre 2002 et 2009</t>
  </si>
  <si>
    <r>
      <t xml:space="preserve">Source : </t>
    </r>
    <r>
      <rPr>
        <b/>
        <sz val="9"/>
        <rFont val="Arial"/>
        <family val="2"/>
      </rPr>
      <t>PMSI MCO 2002-2009</t>
    </r>
  </si>
  <si>
    <t>Évolution du nombre de séjours d’hospitalisation complète entre 2002 et 2009 en …</t>
  </si>
  <si>
    <t>… médecine</t>
  </si>
  <si>
    <t>… obstétrique</t>
  </si>
  <si>
    <t>… chirurgie</t>
  </si>
  <si>
    <r>
      <t xml:space="preserve">* Effectifs en millions en 2005 : </t>
    </r>
    <r>
      <rPr>
        <b/>
        <sz val="9"/>
        <rFont val="Arial"/>
        <family val="2"/>
      </rPr>
      <t>Médecine. PSPH : 0,3 ; Privé : 0,8 ; Public : 3,2 / Chirugie. PSPH : 0,3 ; Privé : 1,3 ; Public : 1,2 / Obstétrique : PSPH : 0,06 ; Privé : 0,2 ; Public : 0,5.</t>
    </r>
    <r>
      <rPr>
        <b/>
        <sz val="9"/>
        <color indexed="60"/>
        <rFont val="Arial"/>
        <family val="2"/>
      </rPr>
      <t xml:space="preserve">
Source :  </t>
    </r>
    <r>
      <rPr>
        <b/>
        <sz val="9"/>
        <rFont val="Arial"/>
        <family val="2"/>
      </rPr>
      <t>PMSI MCO 2002-2009</t>
    </r>
  </si>
  <si>
    <t>Chirurgie</t>
  </si>
  <si>
    <t>Médecine</t>
  </si>
  <si>
    <t>Obstétrique</t>
  </si>
  <si>
    <t xml:space="preserve">Public </t>
  </si>
  <si>
    <t xml:space="preserve">PSPH </t>
  </si>
  <si>
    <t>Tx mortalité AVC</t>
  </si>
  <si>
    <t>Patients</t>
  </si>
  <si>
    <t>Tx mortalité AMI</t>
  </si>
  <si>
    <t>… pour accident vasculaire cérébral</t>
  </si>
  <si>
    <t>… pour infarctus aigu du myocarde</t>
  </si>
  <si>
    <t>Nb décès à 30 j.</t>
  </si>
  <si>
    <t>Nb readmission</t>
  </si>
  <si>
    <t>Nb sejours initiaux</t>
  </si>
  <si>
    <t>% sejours initiaux</t>
  </si>
  <si>
    <t>… pour chirurgie de la cataracte</t>
  </si>
  <si>
    <t>Taux standardisé : nombre de cataracte par 100 000 habitants</t>
  </si>
  <si>
    <t>… pour prothèse totale de la hanche</t>
  </si>
  <si>
    <t>Taux standardisé : nombre de PTH par 100 000 habitants</t>
  </si>
  <si>
    <t>Privé à but lucratif</t>
  </si>
  <si>
    <t>Privé non-lucratif</t>
  </si>
  <si>
    <t>Total (100%)</t>
  </si>
  <si>
    <t>Évolution du nombre de séjours d’hospitalisation complète entre 2002 et 2009</t>
  </si>
  <si>
    <t>Évolution du nombre de séjours total type de soins (en millions) entre 2002 et 2009</t>
  </si>
  <si>
    <t>Évolution du nombre de séjours par type de soins (en millions) entre 2002 et 2009</t>
  </si>
  <si>
    <t>Valeur entropique moyenne par type d’établissement de 2002 à 2009</t>
  </si>
  <si>
    <t>Évolution de la production hospitalière de 2002 à 2009 (indice synthétique de l’activité (ISA))</t>
  </si>
  <si>
    <t>http://www.irdes.fr/Publications/Qes2013/Qes186.pdf</t>
  </si>
  <si>
    <t>Activité, productivité et qualité des soins des hôpitaux 
avant et après la T2A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</si>
</sst>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"/>
    <numFmt numFmtId="169" formatCode="0.000"/>
    <numFmt numFmtId="170" formatCode="0.00&quot; &quot;"/>
    <numFmt numFmtId="171" formatCode="0.00&quot; &quot;%"/>
    <numFmt numFmtId="172" formatCode="0&quot; %&quot;"/>
    <numFmt numFmtId="173" formatCode="#,##0&quot; €&quot;"/>
    <numFmt numFmtId="174" formatCode="#,##0\ &quot;€&quot;"/>
    <numFmt numFmtId="175" formatCode="0.0000"/>
    <numFmt numFmtId="176" formatCode="0.0%"/>
    <numFmt numFmtId="177" formatCode="0.000000000000000"/>
    <numFmt numFmtId="178" formatCode="#,##0.000"/>
  </numFmts>
  <fonts count="8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name val="MS Sans Serif"/>
      <family val="2"/>
    </font>
    <font>
      <b/>
      <sz val="9"/>
      <color indexed="6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.5"/>
      <color indexed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MS Sans Serif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60"/>
      <name val="MS Sans Serif"/>
      <family val="2"/>
    </font>
    <font>
      <b/>
      <sz val="11.5"/>
      <color indexed="10"/>
      <name val="MS Sans Serif"/>
      <family val="2"/>
    </font>
    <font>
      <sz val="10"/>
      <color indexed="10"/>
      <name val="Arial"/>
      <family val="2"/>
    </font>
    <font>
      <sz val="18"/>
      <color indexed="6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.5"/>
      <color theme="5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5"/>
      <name val="MS Sans Serif"/>
      <family val="2"/>
    </font>
    <font>
      <b/>
      <sz val="8"/>
      <color theme="5"/>
      <name val="Arial"/>
      <family val="2"/>
    </font>
    <font>
      <b/>
      <sz val="10"/>
      <color theme="5"/>
      <name val="Arial"/>
      <family val="2"/>
    </font>
    <font>
      <sz val="10"/>
      <color theme="10"/>
      <name val="MS Sans Serif"/>
      <family val="2"/>
    </font>
    <font>
      <sz val="10"/>
      <color rgb="FF0000FF"/>
      <name val="Arial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.5"/>
      <color theme="5"/>
      <name val="MS Sans Serif"/>
      <family val="2"/>
    </font>
    <font>
      <sz val="10"/>
      <color theme="5"/>
      <name val="Arial"/>
      <family val="2"/>
    </font>
    <font>
      <sz val="12"/>
      <color rgb="FFC00000"/>
      <name val="MS Sans Serif"/>
      <family val="2"/>
    </font>
    <font>
      <sz val="18"/>
      <color rgb="FFC0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5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51">
    <xf numFmtId="0" fontId="0" fillId="0" borderId="0" xfId="0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8" fillId="0" borderId="0" xfId="45" applyAlignment="1" applyProtection="1">
      <alignment horizontal="right"/>
      <protection/>
    </xf>
    <xf numFmtId="0" fontId="73" fillId="0" borderId="0" xfId="0" applyFont="1" applyAlignment="1">
      <alignment vertical="top"/>
    </xf>
    <xf numFmtId="0" fontId="73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4" fillId="0" borderId="0" xfId="45" applyFont="1" applyAlignment="1" applyProtection="1">
      <alignment/>
      <protection/>
    </xf>
    <xf numFmtId="0" fontId="0" fillId="0" borderId="0" xfId="0" applyAlignment="1">
      <alignment vertical="center"/>
    </xf>
    <xf numFmtId="0" fontId="7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4" fillId="0" borderId="0" xfId="45" applyFont="1" applyAlignment="1" applyProtection="1">
      <alignment vertical="center" wrapText="1"/>
      <protection/>
    </xf>
    <xf numFmtId="0" fontId="76" fillId="0" borderId="0" xfId="45" applyFont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5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5" fontId="7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6" fillId="0" borderId="0" xfId="45" applyFont="1" applyAlignment="1" applyProtection="1">
      <alignment/>
      <protection/>
    </xf>
    <xf numFmtId="0" fontId="2" fillId="0" borderId="0" xfId="0" applyFont="1" applyAlignment="1">
      <alignment vertical="top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6" fontId="77" fillId="33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76" fillId="0" borderId="0" xfId="45" applyFont="1" applyAlignment="1" applyProtection="1">
      <alignment/>
      <protection/>
    </xf>
    <xf numFmtId="0" fontId="14" fillId="0" borderId="11" xfId="0" applyFont="1" applyBorder="1" applyAlignment="1">
      <alignment horizontal="center" vertical="center"/>
    </xf>
    <xf numFmtId="168" fontId="13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176" fontId="13" fillId="0" borderId="0" xfId="53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168" fontId="3" fillId="0" borderId="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9" fontId="18" fillId="0" borderId="0" xfId="53" applyFont="1" applyBorder="1" applyAlignment="1">
      <alignment horizontal="center" vertical="center"/>
    </xf>
    <xf numFmtId="9" fontId="18" fillId="0" borderId="12" xfId="53" applyFont="1" applyBorder="1" applyAlignment="1">
      <alignment horizontal="center" vertical="center"/>
    </xf>
    <xf numFmtId="9" fontId="18" fillId="0" borderId="10" xfId="53" applyFont="1" applyBorder="1" applyAlignment="1">
      <alignment horizontal="center" vertical="center"/>
    </xf>
    <xf numFmtId="0" fontId="73" fillId="0" borderId="0" xfId="0" applyFont="1" applyAlignment="1">
      <alignment vertical="center" wrapText="1"/>
    </xf>
    <xf numFmtId="176" fontId="18" fillId="0" borderId="0" xfId="53" applyNumberFormat="1" applyFont="1" applyBorder="1" applyAlignment="1">
      <alignment horizontal="center" vertical="center"/>
    </xf>
    <xf numFmtId="176" fontId="18" fillId="0" borderId="12" xfId="53" applyNumberFormat="1" applyFont="1" applyBorder="1" applyAlignment="1">
      <alignment horizontal="center" vertical="center"/>
    </xf>
    <xf numFmtId="176" fontId="18" fillId="0" borderId="10" xfId="53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9" fontId="16" fillId="0" borderId="0" xfId="53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9" fontId="16" fillId="0" borderId="14" xfId="53" applyFont="1" applyFill="1" applyBorder="1" applyAlignment="1">
      <alignment horizontal="center" vertical="center" wrapText="1"/>
    </xf>
    <xf numFmtId="9" fontId="16" fillId="0" borderId="0" xfId="53" applyFont="1" applyFill="1" applyBorder="1" applyAlignment="1">
      <alignment horizontal="center" vertical="center" wrapText="1"/>
    </xf>
    <xf numFmtId="9" fontId="16" fillId="0" borderId="15" xfId="53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168" fontId="13" fillId="0" borderId="16" xfId="0" applyNumberFormat="1" applyFont="1" applyFill="1" applyBorder="1" applyAlignment="1">
      <alignment horizontal="center" vertical="center" wrapText="1"/>
    </xf>
    <xf numFmtId="168" fontId="13" fillId="0" borderId="1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79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 wrapText="1"/>
    </xf>
    <xf numFmtId="0" fontId="81" fillId="0" borderId="0" xfId="45" applyFont="1" applyAlignment="1" applyProtection="1">
      <alignment/>
      <protection/>
    </xf>
    <xf numFmtId="0" fontId="73" fillId="0" borderId="0" xfId="0" applyFont="1" applyAlignment="1">
      <alignment wrapText="1"/>
    </xf>
    <xf numFmtId="0" fontId="76" fillId="0" borderId="0" xfId="45" applyFont="1" applyAlignment="1" applyProtection="1">
      <alignment wrapText="1"/>
      <protection/>
    </xf>
    <xf numFmtId="0" fontId="76" fillId="0" borderId="0" xfId="45" applyFont="1" applyAlignment="1" applyProtection="1">
      <alignment/>
      <protection/>
    </xf>
    <xf numFmtId="0" fontId="7" fillId="0" borderId="0" xfId="0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73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4" fillId="0" borderId="0" xfId="45" applyFont="1" applyAlignment="1" applyProtection="1">
      <alignment vertical="center"/>
      <protection/>
    </xf>
    <xf numFmtId="0" fontId="74" fillId="0" borderId="0" xfId="45" applyFont="1" applyAlignment="1" applyProtection="1">
      <alignment vertical="center" wrapText="1"/>
      <protection/>
    </xf>
    <xf numFmtId="0" fontId="74" fillId="0" borderId="0" xfId="45" applyFont="1" applyAlignment="1" applyProtection="1">
      <alignment vertical="center"/>
      <protection/>
    </xf>
    <xf numFmtId="0" fontId="82" fillId="0" borderId="0" xfId="45" applyFont="1" applyAlignment="1" applyProtection="1">
      <alignment vertical="center"/>
      <protection/>
    </xf>
    <xf numFmtId="0" fontId="82" fillId="0" borderId="0" xfId="45" applyFont="1" applyAlignment="1" applyProtection="1">
      <alignment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 QES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9525</xdr:rowOff>
    </xdr:from>
    <xdr:to>
      <xdr:col>1</xdr:col>
      <xdr:colOff>762000</xdr:colOff>
      <xdr:row>2</xdr:row>
      <xdr:rowOff>409575</xdr:rowOff>
    </xdr:to>
    <xdr:pic>
      <xdr:nvPicPr>
        <xdr:cNvPr id="1" name="Image 2" descr="CartoucheQES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333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vans\Local%20Settings\Temporary%20Internet%20Files\Content.Outlook\OAPTLQKC\Copie%20de%20hopit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Publications/Qes2013/Qes186.pdf" TargetMode="External" /><Relationship Id="rId2" Type="http://schemas.openxmlformats.org/officeDocument/2006/relationships/hyperlink" Target="http://www.irdes.fr/Publications/Qes2013/Qes186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EspaceRecherche/Qes/Qes164.htm" TargetMode="External" /><Relationship Id="rId2" Type="http://schemas.openxmlformats.org/officeDocument/2006/relationships/hyperlink" Target="http://www.irdes.fr/EspaceRecherche/Qes/Qes169.ht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EspaceRecherche/Qes/Qes164.htm" TargetMode="External" /><Relationship Id="rId2" Type="http://schemas.openxmlformats.org/officeDocument/2006/relationships/hyperlink" Target="http://www.irdes.fr/EspaceRecherche/Qes/Qes169.htm" TargetMode="Externa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EspaceRecherche/Qes/Qes164.htm" TargetMode="External" /><Relationship Id="rId2" Type="http://schemas.openxmlformats.org/officeDocument/2006/relationships/hyperlink" Target="http://www.irdes.fr/EspaceRecherche/Qes/Qes169.htm" TargetMode="External" /><Relationship Id="rId3" Type="http://schemas.openxmlformats.org/officeDocument/2006/relationships/hyperlink" Target="http://www.irdes.fr/EspaceRecherche/Qes/Qes169.ht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EspaceRecherche/Qes/Qes169.htm" TargetMode="External" /><Relationship Id="rId2" Type="http://schemas.openxmlformats.org/officeDocument/2006/relationships/hyperlink" Target="http://www.irdes.fr/EspaceRecherche/Qes/Qes164.ht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EspaceRecherche/Qes/Qes164.htm" TargetMode="External" /><Relationship Id="rId2" Type="http://schemas.openxmlformats.org/officeDocument/2006/relationships/hyperlink" Target="http://www.irdes.fr/EspaceRecherche/Qes/Qes169.ht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EspaceRecherche/Qes/Qes164.htm" TargetMode="External" /><Relationship Id="rId2" Type="http://schemas.openxmlformats.org/officeDocument/2006/relationships/hyperlink" Target="http://www.irdes.fr/EspaceRecherche/Qes/Qes169.htm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EspaceRecherche/Qes/Qes164.htm" TargetMode="External" /><Relationship Id="rId2" Type="http://schemas.openxmlformats.org/officeDocument/2006/relationships/hyperlink" Target="http://www.irdes.fr/EspaceRecherche/Qes/Qes169.htm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EspaceRecherche/Qes/Qes164.htm" TargetMode="External" /><Relationship Id="rId2" Type="http://schemas.openxmlformats.org/officeDocument/2006/relationships/hyperlink" Target="http://www.irdes.fr/EspaceRecherche/Qes/Qes169.ht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EspaceRecherche/Qes/Qes164.htm" TargetMode="External" /><Relationship Id="rId2" Type="http://schemas.openxmlformats.org/officeDocument/2006/relationships/hyperlink" Target="http://www.irdes.fr/EspaceRecherche/Qes/Qes16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8.7109375" style="0" customWidth="1"/>
    <col min="8" max="8" width="15.421875" style="0" customWidth="1"/>
    <col min="9" max="9" width="18.00390625" style="0" customWidth="1"/>
    <col min="10" max="10" width="13.421875" style="0" customWidth="1"/>
  </cols>
  <sheetData>
    <row r="3" spans="3:10" ht="54.75" customHeight="1">
      <c r="C3" s="150" t="s">
        <v>74</v>
      </c>
      <c r="D3" s="149"/>
      <c r="E3" s="149"/>
      <c r="F3" s="149"/>
      <c r="G3" s="149"/>
      <c r="H3" s="149"/>
      <c r="I3" s="149"/>
      <c r="J3" s="149"/>
    </row>
    <row r="4" spans="3:10" ht="16.5" customHeight="1">
      <c r="C4" s="129"/>
      <c r="D4" s="129"/>
      <c r="E4" s="129"/>
      <c r="F4" s="129"/>
      <c r="G4" s="129"/>
      <c r="H4" s="129"/>
      <c r="I4" s="129"/>
      <c r="J4" s="129"/>
    </row>
    <row r="5" spans="2:8" ht="12.75">
      <c r="B5" s="5" t="s">
        <v>16</v>
      </c>
      <c r="C5" s="126"/>
      <c r="D5" s="127"/>
      <c r="E5" s="127"/>
      <c r="F5" s="127"/>
      <c r="G5" s="127"/>
      <c r="H5" s="127"/>
    </row>
    <row r="6" spans="2:3" ht="12.75">
      <c r="B6" s="5"/>
      <c r="C6" s="1"/>
    </row>
    <row r="7" spans="3:8" ht="16.5" customHeight="1">
      <c r="C7" s="128" t="s">
        <v>17</v>
      </c>
      <c r="D7" s="128"/>
      <c r="E7" s="128"/>
      <c r="F7" s="128"/>
      <c r="G7" s="128"/>
      <c r="H7" s="128"/>
    </row>
    <row r="9" spans="3:9" ht="12.75">
      <c r="C9" s="2" t="s">
        <v>2</v>
      </c>
      <c r="E9" s="146" t="s">
        <v>73</v>
      </c>
      <c r="F9" s="146"/>
      <c r="G9" s="146"/>
      <c r="H9" s="146"/>
      <c r="I9" s="146"/>
    </row>
    <row r="10" spans="3:5" ht="12.75">
      <c r="C10" s="2"/>
      <c r="E10" s="12"/>
    </row>
    <row r="13" spans="1:4" ht="12.75">
      <c r="A13" s="3" t="s">
        <v>14</v>
      </c>
      <c r="C13" s="4"/>
      <c r="D13" s="4"/>
    </row>
    <row r="14" spans="2:9" ht="12.75">
      <c r="B14" s="4"/>
      <c r="C14" s="4"/>
      <c r="D14" s="4"/>
      <c r="E14" s="4"/>
      <c r="F14" s="4"/>
      <c r="G14" s="4"/>
      <c r="H14" s="4"/>
      <c r="I14" s="2"/>
    </row>
    <row r="15" spans="1:10" s="13" customFormat="1" ht="29.25" customHeight="1">
      <c r="A15" s="11" t="s">
        <v>1</v>
      </c>
      <c r="B15" s="9" t="s">
        <v>10</v>
      </c>
      <c r="C15" s="146" t="s">
        <v>34</v>
      </c>
      <c r="D15" s="146"/>
      <c r="E15" s="146"/>
      <c r="F15" s="146"/>
      <c r="G15" s="146"/>
      <c r="H15" s="146"/>
      <c r="I15" s="146"/>
      <c r="J15" s="145"/>
    </row>
    <row r="16" spans="1:10" ht="17.25" customHeight="1">
      <c r="A16" s="10"/>
      <c r="B16" s="8"/>
      <c r="C16" s="14"/>
      <c r="D16" s="14"/>
      <c r="E16" s="14"/>
      <c r="F16" s="14"/>
      <c r="G16" s="14"/>
      <c r="H16" s="14"/>
      <c r="I16" s="14"/>
      <c r="J16" s="145"/>
    </row>
    <row r="17" spans="1:10" s="13" customFormat="1" ht="29.25" customHeight="1">
      <c r="A17" s="11" t="s">
        <v>5</v>
      </c>
      <c r="B17" s="9" t="s">
        <v>7</v>
      </c>
      <c r="C17" s="146" t="s">
        <v>68</v>
      </c>
      <c r="D17" s="146"/>
      <c r="E17" s="146"/>
      <c r="F17" s="146"/>
      <c r="G17" s="146"/>
      <c r="H17" s="146"/>
      <c r="I17" s="146"/>
      <c r="J17" s="145"/>
    </row>
    <row r="18" spans="1:10" ht="17.25" customHeight="1">
      <c r="A18" s="10"/>
      <c r="B18" s="8"/>
      <c r="C18" s="14"/>
      <c r="D18" s="14"/>
      <c r="E18" s="14"/>
      <c r="F18" s="14"/>
      <c r="G18" s="14"/>
      <c r="H18" s="14"/>
      <c r="I18" s="14"/>
      <c r="J18" s="145"/>
    </row>
    <row r="19" spans="1:10" s="13" customFormat="1" ht="29.25" customHeight="1">
      <c r="A19" s="11" t="s">
        <v>3</v>
      </c>
      <c r="B19" s="9" t="s">
        <v>11</v>
      </c>
      <c r="C19" s="146" t="s">
        <v>35</v>
      </c>
      <c r="D19" s="146"/>
      <c r="E19" s="146"/>
      <c r="F19" s="146"/>
      <c r="G19" s="146"/>
      <c r="H19" s="146"/>
      <c r="I19" s="146"/>
      <c r="J19" s="145"/>
    </row>
    <row r="20" spans="2:10" ht="17.25" customHeight="1">
      <c r="B20" s="4"/>
      <c r="C20" s="18"/>
      <c r="D20" s="18"/>
      <c r="E20" s="18"/>
      <c r="F20" s="18"/>
      <c r="G20" s="18"/>
      <c r="H20" s="18"/>
      <c r="I20" s="145"/>
      <c r="J20" s="145"/>
    </row>
    <row r="21" spans="1:10" s="13" customFormat="1" ht="29.25" customHeight="1">
      <c r="A21" s="11" t="s">
        <v>8</v>
      </c>
      <c r="B21" s="9" t="s">
        <v>12</v>
      </c>
      <c r="C21" s="146" t="s">
        <v>36</v>
      </c>
      <c r="D21" s="146"/>
      <c r="E21" s="146"/>
      <c r="F21" s="146"/>
      <c r="G21" s="146"/>
      <c r="H21" s="146"/>
      <c r="I21" s="146"/>
      <c r="J21" s="145"/>
    </row>
    <row r="22" spans="2:10" ht="17.25" customHeight="1">
      <c r="B22" s="4"/>
      <c r="C22" s="18"/>
      <c r="D22" s="18"/>
      <c r="E22" s="18"/>
      <c r="F22" s="18"/>
      <c r="G22" s="18"/>
      <c r="H22" s="18"/>
      <c r="I22" s="145"/>
      <c r="J22" s="145"/>
    </row>
    <row r="23" spans="1:10" s="13" customFormat="1" ht="29.25" customHeight="1">
      <c r="A23" s="11" t="s">
        <v>9</v>
      </c>
      <c r="B23" s="9" t="s">
        <v>13</v>
      </c>
      <c r="C23" s="146" t="s">
        <v>71</v>
      </c>
      <c r="D23" s="146"/>
      <c r="E23" s="146"/>
      <c r="F23" s="146"/>
      <c r="G23" s="146"/>
      <c r="H23" s="146"/>
      <c r="I23" s="146"/>
      <c r="J23" s="146"/>
    </row>
    <row r="24" spans="1:10" s="13" customFormat="1" ht="17.25" customHeight="1">
      <c r="A24" s="11"/>
      <c r="B24" s="9"/>
      <c r="C24" s="25"/>
      <c r="D24" s="25"/>
      <c r="E24" s="25"/>
      <c r="F24" s="25"/>
      <c r="G24" s="25"/>
      <c r="H24" s="25"/>
      <c r="I24" s="25"/>
      <c r="J24" s="25"/>
    </row>
    <row r="25" spans="1:10" s="13" customFormat="1" ht="29.25" customHeight="1">
      <c r="A25" s="11" t="s">
        <v>15</v>
      </c>
      <c r="B25" s="9" t="s">
        <v>18</v>
      </c>
      <c r="C25" s="147" t="s">
        <v>72</v>
      </c>
      <c r="D25" s="146"/>
      <c r="E25" s="146"/>
      <c r="F25" s="146"/>
      <c r="G25" s="146"/>
      <c r="H25" s="146"/>
      <c r="I25" s="146"/>
      <c r="J25" s="146"/>
    </row>
    <row r="26" spans="1:10" ht="17.25" customHeight="1">
      <c r="A26" s="11"/>
      <c r="B26" s="9"/>
      <c r="C26" s="148"/>
      <c r="D26" s="148"/>
      <c r="E26" s="148"/>
      <c r="F26" s="148"/>
      <c r="G26" s="148"/>
      <c r="H26" s="148"/>
      <c r="I26" s="148"/>
      <c r="J26" s="148"/>
    </row>
    <row r="27" spans="1:10" ht="29.25" customHeight="1">
      <c r="A27" s="11" t="s">
        <v>19</v>
      </c>
      <c r="B27" s="9" t="s">
        <v>21</v>
      </c>
      <c r="C27" s="146" t="s">
        <v>38</v>
      </c>
      <c r="D27" s="146"/>
      <c r="E27" s="146"/>
      <c r="F27" s="146"/>
      <c r="G27" s="146"/>
      <c r="H27" s="146"/>
      <c r="I27" s="146"/>
      <c r="J27" s="146"/>
    </row>
    <row r="28" spans="1:10" ht="17.25" customHeight="1">
      <c r="A28" s="11"/>
      <c r="B28" s="9"/>
      <c r="C28" s="148"/>
      <c r="D28" s="148"/>
      <c r="E28" s="148"/>
      <c r="F28" s="148"/>
      <c r="G28" s="148"/>
      <c r="H28" s="148"/>
      <c r="I28" s="148"/>
      <c r="J28" s="148"/>
    </row>
    <row r="29" spans="1:10" ht="29.25" customHeight="1">
      <c r="A29" s="11" t="s">
        <v>20</v>
      </c>
      <c r="B29" s="9" t="s">
        <v>22</v>
      </c>
      <c r="C29" s="146" t="s">
        <v>39</v>
      </c>
      <c r="D29" s="146"/>
      <c r="E29" s="146"/>
      <c r="F29" s="146"/>
      <c r="G29" s="146"/>
      <c r="H29" s="146"/>
      <c r="I29" s="146"/>
      <c r="J29" s="146"/>
    </row>
    <row r="30" spans="1:10" ht="17.25" customHeight="1">
      <c r="A30" s="11"/>
      <c r="B30" s="9"/>
      <c r="C30" s="148"/>
      <c r="D30" s="148"/>
      <c r="E30" s="148"/>
      <c r="F30" s="148"/>
      <c r="G30" s="148"/>
      <c r="H30" s="148"/>
      <c r="I30" s="148"/>
      <c r="J30" s="148"/>
    </row>
    <row r="31" spans="1:10" ht="29.25" customHeight="1">
      <c r="A31" s="11" t="s">
        <v>23</v>
      </c>
      <c r="B31" s="9" t="s">
        <v>24</v>
      </c>
      <c r="C31" s="146" t="s">
        <v>40</v>
      </c>
      <c r="D31" s="146"/>
      <c r="E31" s="146"/>
      <c r="F31" s="146"/>
      <c r="G31" s="146"/>
      <c r="H31" s="146"/>
      <c r="I31" s="146"/>
      <c r="J31" s="146"/>
    </row>
    <row r="32" spans="1:10" ht="17.25" customHeight="1">
      <c r="A32" s="11"/>
      <c r="B32" s="9"/>
      <c r="C32" s="148"/>
      <c r="D32" s="148"/>
      <c r="E32" s="148"/>
      <c r="F32" s="148"/>
      <c r="G32" s="148"/>
      <c r="H32" s="148"/>
      <c r="I32" s="148"/>
      <c r="J32" s="148"/>
    </row>
    <row r="33" spans="1:10" ht="29.25" customHeight="1">
      <c r="A33" s="11" t="s">
        <v>25</v>
      </c>
      <c r="B33" s="9" t="s">
        <v>26</v>
      </c>
      <c r="C33" s="146" t="s">
        <v>69</v>
      </c>
      <c r="D33" s="146"/>
      <c r="E33" s="146"/>
      <c r="F33" s="146"/>
      <c r="G33" s="146"/>
      <c r="H33" s="146"/>
      <c r="I33" s="148"/>
      <c r="J33" s="148"/>
    </row>
    <row r="34" spans="1:10" ht="17.25" customHeight="1">
      <c r="A34" s="11"/>
      <c r="B34" s="9"/>
      <c r="C34" s="148"/>
      <c r="D34" s="148"/>
      <c r="E34" s="148"/>
      <c r="F34" s="148"/>
      <c r="G34" s="148"/>
      <c r="H34" s="148"/>
      <c r="I34" s="148"/>
      <c r="J34" s="148"/>
    </row>
    <row r="35" spans="2:8" ht="12.75">
      <c r="B35" s="4" t="s">
        <v>0</v>
      </c>
      <c r="C35" s="4"/>
      <c r="D35" s="4"/>
      <c r="E35" s="4"/>
      <c r="F35" s="4"/>
      <c r="G35" s="4"/>
      <c r="H35" s="4"/>
    </row>
    <row r="36" spans="2:8" ht="12.75">
      <c r="B36" s="4"/>
      <c r="C36" s="4"/>
      <c r="D36" s="4"/>
      <c r="E36" s="4"/>
      <c r="F36" s="4"/>
      <c r="G36" s="4"/>
      <c r="H36" s="4"/>
    </row>
    <row r="37" ht="12.75">
      <c r="I37" s="6" t="s">
        <v>27</v>
      </c>
    </row>
    <row r="38" ht="12.75">
      <c r="I38" s="7"/>
    </row>
  </sheetData>
  <sheetProtection selectLockedCells="1" selectUnlockedCells="1"/>
  <mergeCells count="15">
    <mergeCell ref="C3:J3"/>
    <mergeCell ref="C4:J4"/>
    <mergeCell ref="C17:I17"/>
    <mergeCell ref="C19:I19"/>
    <mergeCell ref="C15:I15"/>
    <mergeCell ref="E9:I9"/>
    <mergeCell ref="C5:H5"/>
    <mergeCell ref="C7:H7"/>
    <mergeCell ref="C23:J23"/>
    <mergeCell ref="C25:J25"/>
    <mergeCell ref="C21:I21"/>
    <mergeCell ref="C33:H33"/>
    <mergeCell ref="C27:J27"/>
    <mergeCell ref="C29:J29"/>
    <mergeCell ref="C31:J31"/>
  </mergeCells>
  <hyperlinks>
    <hyperlink ref="C15:I15" location="Qes186_SoinsHopitauxT2A.xls#'2) Graphique 1 - QES 186'!A1" display="Évolution des séjours et séances hospitaliers entre 2002 et 2009"/>
    <hyperlink ref="C17:I17" location="Qes186_SoinsHopitauxT2A.xls#'3) Graphique 2 - QES 186'!A1" display="Évolution du nombre de séjours d’hospitalisation complète entre 2002 et 2009 en …"/>
    <hyperlink ref="C19:I19" location="Qes186_SoinsHopitauxT2A.xls#'4) Graphique 3 - QES 186'!A1" display="Evolution du nombre de séjours ambulatoires en médecine entre 2002 et 2009"/>
    <hyperlink ref="C21:I21" location="Qes186_SoinsHopitauxT2A.xls#'5) Graphique 4 - QES 186'!A1" display="Durée moyenne de séjour (hors séances) par type de soins entre 2002 et 2009"/>
    <hyperlink ref="C23:J23" location="Qes186_SoinsHopitauxT2A.xls#'6) Graphique 5 - QES 186'!A1" display="Valeur entropique moyennepar type d’établissement de 2002 à 2009"/>
    <hyperlink ref="C25:J25" location="Qes186_SoinsHopitauxT2A.xls#'7) Graphique 6 - QES 186'!A1" display="Évolution de la production hospitalière de 2002 à 2009 (points d’indice synthétique de l’activité (ISA))"/>
    <hyperlink ref="C27:J27" location="Qes186_SoinsHopitauxT2A.xls#'8) Graphique 7 - QES 186'!A1" display="Taux de mortalité à 30 jours entre 2002 et 2009"/>
    <hyperlink ref="C29:J29" location="Qes186_SoinsHopitauxT2A.xls#'9) Graphique 8 - QES 186'!A1" display="Taux de réadmission à 30 jours entre 2002 et 2009"/>
    <hyperlink ref="C31:J31" location="Qes186_SoinsHopitauxT2A.xls#'10) Graphique 9 - QES 186'!A1" display="Taux standardisés pour 100 000 habitants entre 2002 et 2009"/>
    <hyperlink ref="C33:H33" location="Qes186_SoinsHopitauxT2A.xls#'11) Tableau - QES 186'!A1" display="Évolution du nombre de séjours total par type de soins (en millions) entre 2002 et 2009"/>
    <hyperlink ref="E9:I9" r:id="rId1" display="http://www.irdes.fr/Publications/Qes2013/Qes186.pdf"/>
    <hyperlink ref="C3:J3" r:id="rId2" display="Activité, productivité et qualité des soins des hôpitaux avant et après la T2A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30"/>
  <sheetViews>
    <sheetView showGridLines="0" zoomScalePageLayoutView="0" workbookViewId="0" topLeftCell="A13">
      <selection activeCell="B35" sqref="B35"/>
    </sheetView>
  </sheetViews>
  <sheetFormatPr defaultColWidth="11.421875" defaultRowHeight="12.75"/>
  <cols>
    <col min="1" max="1" width="3.8515625" style="0" customWidth="1"/>
    <col min="2" max="2" width="10.28125" style="0" customWidth="1"/>
  </cols>
  <sheetData>
    <row r="2" spans="2:12" ht="12.75">
      <c r="B2" s="3" t="s">
        <v>24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2.75">
      <c r="B3" s="130" t="s">
        <v>40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5" spans="2:10" ht="33" customHeight="1">
      <c r="B5" s="78" t="s">
        <v>61</v>
      </c>
      <c r="C5" s="96"/>
      <c r="D5" s="96"/>
      <c r="E5" s="96"/>
      <c r="F5" s="95"/>
      <c r="G5" s="135"/>
      <c r="H5" s="135"/>
      <c r="I5" s="135"/>
      <c r="J5" s="135"/>
    </row>
    <row r="6" spans="2:10" ht="45.75" customHeight="1">
      <c r="B6" s="89"/>
      <c r="C6" s="139" t="s">
        <v>62</v>
      </c>
      <c r="D6" s="139"/>
      <c r="E6" s="139"/>
      <c r="F6" s="27"/>
      <c r="G6" s="53"/>
      <c r="H6" s="27"/>
      <c r="I6" s="53"/>
      <c r="J6" s="27"/>
    </row>
    <row r="7" spans="2:10" ht="22.5" customHeight="1">
      <c r="B7" s="104">
        <v>2002</v>
      </c>
      <c r="C7" s="140">
        <v>929</v>
      </c>
      <c r="D7" s="140"/>
      <c r="E7" s="140"/>
      <c r="F7" s="54"/>
      <c r="G7" s="29"/>
      <c r="H7" s="43"/>
      <c r="I7" s="29"/>
      <c r="J7" s="43"/>
    </row>
    <row r="8" spans="2:10" ht="22.5" customHeight="1">
      <c r="B8" s="105">
        <v>2003</v>
      </c>
      <c r="C8" s="141">
        <v>975</v>
      </c>
      <c r="D8" s="141"/>
      <c r="E8" s="141"/>
      <c r="F8" s="54"/>
      <c r="G8" s="29"/>
      <c r="H8" s="43"/>
      <c r="I8" s="29"/>
      <c r="J8" s="55"/>
    </row>
    <row r="9" spans="2:10" ht="22.5" customHeight="1">
      <c r="B9" s="105">
        <v>2004</v>
      </c>
      <c r="C9" s="141">
        <v>994</v>
      </c>
      <c r="D9" s="141"/>
      <c r="E9" s="141"/>
      <c r="F9" s="54"/>
      <c r="G9" s="29"/>
      <c r="H9" s="43"/>
      <c r="I9" s="29"/>
      <c r="J9" s="43"/>
    </row>
    <row r="10" spans="2:10" ht="22.5" customHeight="1">
      <c r="B10" s="105">
        <v>2005</v>
      </c>
      <c r="C10" s="141">
        <v>1024</v>
      </c>
      <c r="D10" s="141"/>
      <c r="E10" s="141"/>
      <c r="F10" s="54"/>
      <c r="G10" s="29"/>
      <c r="H10" s="43"/>
      <c r="I10" s="29"/>
      <c r="J10" s="55"/>
    </row>
    <row r="11" spans="2:10" ht="22.5" customHeight="1">
      <c r="B11" s="105">
        <v>2006</v>
      </c>
      <c r="C11" s="142">
        <v>1050</v>
      </c>
      <c r="D11" s="142"/>
      <c r="E11" s="142"/>
      <c r="F11" s="54"/>
      <c r="G11" s="29"/>
      <c r="H11" s="43"/>
      <c r="I11" s="29"/>
      <c r="J11" s="43"/>
    </row>
    <row r="12" spans="2:10" ht="22.5" customHeight="1">
      <c r="B12" s="105">
        <v>2007</v>
      </c>
      <c r="C12" s="141">
        <v>1036</v>
      </c>
      <c r="D12" s="141"/>
      <c r="E12" s="141"/>
      <c r="F12" s="54"/>
      <c r="G12" s="29"/>
      <c r="H12" s="43"/>
      <c r="I12" s="29"/>
      <c r="J12" s="43"/>
    </row>
    <row r="13" spans="2:10" ht="22.5" customHeight="1">
      <c r="B13" s="105">
        <v>2008</v>
      </c>
      <c r="C13" s="141">
        <v>1085</v>
      </c>
      <c r="D13" s="141"/>
      <c r="E13" s="141"/>
      <c r="F13" s="54"/>
      <c r="G13" s="29"/>
      <c r="H13" s="43"/>
      <c r="I13" s="29"/>
      <c r="J13" s="43"/>
    </row>
    <row r="14" spans="2:10" ht="22.5" customHeight="1">
      <c r="B14" s="106">
        <v>2009</v>
      </c>
      <c r="C14" s="143">
        <v>1144</v>
      </c>
      <c r="D14" s="143"/>
      <c r="E14" s="143"/>
      <c r="F14" s="54"/>
      <c r="G14" s="29"/>
      <c r="H14" s="43"/>
      <c r="I14" s="29"/>
      <c r="J14" s="43"/>
    </row>
    <row r="15" spans="2:10" ht="14.25" customHeight="1">
      <c r="B15" s="78"/>
      <c r="C15" s="61"/>
      <c r="D15" s="61"/>
      <c r="E15" s="61"/>
      <c r="F15" s="54"/>
      <c r="G15" s="29"/>
      <c r="H15" s="43"/>
      <c r="I15" s="29"/>
      <c r="J15" s="43"/>
    </row>
    <row r="16" spans="2:10" ht="39" customHeight="1">
      <c r="B16" s="78" t="s">
        <v>63</v>
      </c>
      <c r="C16" s="61"/>
      <c r="D16" s="61"/>
      <c r="E16" s="61"/>
      <c r="F16" s="54"/>
      <c r="G16" s="29"/>
      <c r="H16" s="43"/>
      <c r="I16" s="29"/>
      <c r="J16" s="43"/>
    </row>
    <row r="17" spans="2:10" ht="45.75" customHeight="1">
      <c r="B17" s="89"/>
      <c r="C17" s="139" t="s">
        <v>64</v>
      </c>
      <c r="D17" s="139"/>
      <c r="E17" s="139"/>
      <c r="F17" s="54"/>
      <c r="G17" s="29"/>
      <c r="H17" s="43"/>
      <c r="I17" s="29"/>
      <c r="J17" s="43"/>
    </row>
    <row r="18" spans="2:10" ht="22.5" customHeight="1">
      <c r="B18" s="104">
        <v>2002</v>
      </c>
      <c r="C18" s="140">
        <v>285</v>
      </c>
      <c r="D18" s="140">
        <v>285</v>
      </c>
      <c r="E18" s="140">
        <v>285</v>
      </c>
      <c r="F18" s="54"/>
      <c r="G18" s="29"/>
      <c r="H18" s="43"/>
      <c r="I18" s="29"/>
      <c r="J18" s="43"/>
    </row>
    <row r="19" spans="2:10" ht="22.5" customHeight="1">
      <c r="B19" s="105">
        <v>2003</v>
      </c>
      <c r="C19" s="141">
        <v>282</v>
      </c>
      <c r="D19" s="141">
        <v>282</v>
      </c>
      <c r="E19" s="141">
        <v>282</v>
      </c>
      <c r="F19" s="54"/>
      <c r="G19" s="29"/>
      <c r="H19" s="43"/>
      <c r="I19" s="29"/>
      <c r="J19" s="43"/>
    </row>
    <row r="20" spans="2:10" ht="22.5" customHeight="1">
      <c r="B20" s="105">
        <v>2004</v>
      </c>
      <c r="C20" s="141">
        <v>276</v>
      </c>
      <c r="D20" s="141">
        <v>276</v>
      </c>
      <c r="E20" s="141">
        <v>276</v>
      </c>
      <c r="F20" s="54"/>
      <c r="G20" s="29"/>
      <c r="H20" s="43"/>
      <c r="I20" s="29"/>
      <c r="J20" s="43"/>
    </row>
    <row r="21" spans="2:10" ht="22.5" customHeight="1">
      <c r="B21" s="105">
        <v>2005</v>
      </c>
      <c r="C21" s="141">
        <v>282</v>
      </c>
      <c r="D21" s="141">
        <v>282</v>
      </c>
      <c r="E21" s="141">
        <v>282</v>
      </c>
      <c r="F21" s="54"/>
      <c r="G21" s="29"/>
      <c r="H21" s="43"/>
      <c r="I21" s="29"/>
      <c r="J21" s="43"/>
    </row>
    <row r="22" spans="2:10" ht="22.5" customHeight="1">
      <c r="B22" s="105">
        <v>2006</v>
      </c>
      <c r="C22" s="142">
        <v>279</v>
      </c>
      <c r="D22" s="142">
        <v>279</v>
      </c>
      <c r="E22" s="142">
        <v>279</v>
      </c>
      <c r="F22" s="54"/>
      <c r="G22" s="29"/>
      <c r="H22" s="43"/>
      <c r="I22" s="29"/>
      <c r="J22" s="43"/>
    </row>
    <row r="23" spans="2:10" ht="22.5" customHeight="1">
      <c r="B23" s="105">
        <v>2007</v>
      </c>
      <c r="C23" s="141">
        <v>279</v>
      </c>
      <c r="D23" s="141">
        <v>279</v>
      </c>
      <c r="E23" s="141">
        <v>279</v>
      </c>
      <c r="F23" s="54"/>
      <c r="G23" s="29"/>
      <c r="H23" s="43"/>
      <c r="I23" s="29"/>
      <c r="J23" s="43"/>
    </row>
    <row r="24" spans="2:10" ht="22.5" customHeight="1">
      <c r="B24" s="105">
        <v>2008</v>
      </c>
      <c r="C24" s="141">
        <v>278</v>
      </c>
      <c r="D24" s="141">
        <v>278</v>
      </c>
      <c r="E24" s="141">
        <v>278</v>
      </c>
      <c r="F24" s="54"/>
      <c r="G24" s="29"/>
      <c r="H24" s="43"/>
      <c r="I24" s="29"/>
      <c r="J24" s="43"/>
    </row>
    <row r="25" spans="2:10" ht="22.5" customHeight="1">
      <c r="B25" s="106">
        <v>2009</v>
      </c>
      <c r="C25" s="143">
        <v>274</v>
      </c>
      <c r="D25" s="143">
        <v>274</v>
      </c>
      <c r="E25" s="143">
        <v>274</v>
      </c>
      <c r="F25" s="54"/>
      <c r="G25" s="29"/>
      <c r="H25" s="43"/>
      <c r="I25" s="29"/>
      <c r="J25" s="43"/>
    </row>
    <row r="26" spans="2:10" ht="14.25">
      <c r="B26" s="78"/>
      <c r="C26" s="61"/>
      <c r="D26" s="61"/>
      <c r="E26" s="61"/>
      <c r="F26" s="54"/>
      <c r="G26" s="29"/>
      <c r="H26" s="43"/>
      <c r="I26" s="29"/>
      <c r="J26" s="43"/>
    </row>
    <row r="27" spans="2:7" ht="12.75">
      <c r="B27" s="24" t="s">
        <v>41</v>
      </c>
      <c r="C27" s="4"/>
      <c r="D27" s="16"/>
      <c r="E27" s="19"/>
      <c r="F27" s="4"/>
      <c r="G27" s="56"/>
    </row>
    <row r="28" spans="2:7" ht="12.75">
      <c r="B28" s="41" t="s">
        <v>4</v>
      </c>
      <c r="C28" s="4"/>
      <c r="D28" s="16"/>
      <c r="E28" s="19"/>
      <c r="F28" s="4"/>
      <c r="G28" s="56"/>
    </row>
    <row r="29" ht="12.75">
      <c r="B29" s="11"/>
    </row>
    <row r="30" spans="2:11" ht="32.25" customHeight="1">
      <c r="B30" s="131" t="s">
        <v>28</v>
      </c>
      <c r="C30" s="131"/>
      <c r="D30" s="131"/>
      <c r="E30" s="131"/>
      <c r="F30" s="131"/>
      <c r="G30" s="131"/>
      <c r="H30" s="131"/>
      <c r="I30" s="131"/>
      <c r="J30" s="131"/>
      <c r="K30" s="131"/>
    </row>
  </sheetData>
  <sheetProtection/>
  <mergeCells count="22">
    <mergeCell ref="C20:E20"/>
    <mergeCell ref="C21:E21"/>
    <mergeCell ref="C22:E22"/>
    <mergeCell ref="C23:E23"/>
    <mergeCell ref="C24:E24"/>
    <mergeCell ref="C25:E25"/>
    <mergeCell ref="C12:E12"/>
    <mergeCell ref="C13:E13"/>
    <mergeCell ref="C14:E14"/>
    <mergeCell ref="C17:E17"/>
    <mergeCell ref="C18:E18"/>
    <mergeCell ref="C19:E19"/>
    <mergeCell ref="B3:L3"/>
    <mergeCell ref="G5:H5"/>
    <mergeCell ref="I5:J5"/>
    <mergeCell ref="B30:K30"/>
    <mergeCell ref="C6:E6"/>
    <mergeCell ref="C7:E7"/>
    <mergeCell ref="C8:E8"/>
    <mergeCell ref="C9:E9"/>
    <mergeCell ref="C10:E10"/>
    <mergeCell ref="C11:E11"/>
  </mergeCells>
  <hyperlinks>
    <hyperlink ref="B30:D30" r:id="rId1" display="Extrait de Questions d'économie de la santé n° 164 intitulé : &quot;Les distances d'accès aux soins en France métropolitaine&quot;, Irdes, avril 2011."/>
    <hyperlink ref="B30:I30" r:id="rId2" display="Extrait de Questions d'économie de la santé n° 169 intitulé : &quot;Surcoût des événements indésirables associés aux soins à l'hôpital&quot;, Irdes, octobre 2011.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6.00390625" style="0" customWidth="1"/>
    <col min="3" max="3" width="13.28125" style="0" customWidth="1"/>
  </cols>
  <sheetData>
    <row r="2" spans="2:12" ht="12.75">
      <c r="B2" s="3" t="s">
        <v>26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2.75">
      <c r="B3" s="130" t="s">
        <v>70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5" spans="2:11" ht="30.75" customHeight="1">
      <c r="B5" s="109"/>
      <c r="C5" s="144" t="s">
        <v>32</v>
      </c>
      <c r="D5" s="144"/>
      <c r="E5" s="144"/>
      <c r="F5" s="144" t="s">
        <v>65</v>
      </c>
      <c r="G5" s="144"/>
      <c r="H5" s="144"/>
      <c r="I5" s="144" t="s">
        <v>66</v>
      </c>
      <c r="J5" s="144"/>
      <c r="K5" s="144"/>
    </row>
    <row r="6" spans="2:11" ht="25.5" customHeight="1">
      <c r="B6" s="122"/>
      <c r="C6" s="123">
        <v>2002</v>
      </c>
      <c r="D6" s="124">
        <v>2005</v>
      </c>
      <c r="E6" s="125">
        <v>2009</v>
      </c>
      <c r="F6" s="124">
        <v>2002</v>
      </c>
      <c r="G6" s="124">
        <v>2005</v>
      </c>
      <c r="H6" s="124">
        <v>2009</v>
      </c>
      <c r="I6" s="123">
        <v>2002</v>
      </c>
      <c r="J6" s="124">
        <v>2005</v>
      </c>
      <c r="K6" s="124">
        <v>2009</v>
      </c>
    </row>
    <row r="7" spans="2:11" ht="30.75" customHeight="1">
      <c r="B7" s="110" t="s">
        <v>48</v>
      </c>
      <c r="C7" s="112">
        <v>5.71</v>
      </c>
      <c r="D7" s="113">
        <v>6.53</v>
      </c>
      <c r="E7" s="114">
        <v>6.383774</v>
      </c>
      <c r="F7" s="107">
        <v>2.169511</v>
      </c>
      <c r="G7" s="107">
        <v>2.6</v>
      </c>
      <c r="H7" s="107">
        <v>2.43</v>
      </c>
      <c r="I7" s="112">
        <v>0.60955</v>
      </c>
      <c r="J7" s="107">
        <v>0.753896</v>
      </c>
      <c r="K7" s="107">
        <v>0.72</v>
      </c>
    </row>
    <row r="8" spans="2:11" ht="30.75" customHeight="1">
      <c r="B8" s="110"/>
      <c r="C8" s="115">
        <v>0.69</v>
      </c>
      <c r="D8" s="116">
        <f aca="true" t="shared" si="0" ref="D8:K8">D7/D13</f>
        <v>0.7232286877907037</v>
      </c>
      <c r="E8" s="117">
        <f t="shared" si="0"/>
        <v>0.6755007601768892</v>
      </c>
      <c r="F8" s="108">
        <f t="shared" si="0"/>
        <v>0.3965422132993314</v>
      </c>
      <c r="G8" s="108">
        <f t="shared" si="0"/>
        <v>0.42564065876732177</v>
      </c>
      <c r="H8" s="108">
        <f t="shared" si="0"/>
        <v>0.41257473460238836</v>
      </c>
      <c r="I8" s="115">
        <f t="shared" si="0"/>
        <v>0.561908580963048</v>
      </c>
      <c r="J8" s="108">
        <f t="shared" si="0"/>
        <v>0.584893847293717</v>
      </c>
      <c r="K8" s="108">
        <f t="shared" si="0"/>
        <v>0.5670907770561373</v>
      </c>
    </row>
    <row r="9" spans="2:11" ht="30.75" customHeight="1">
      <c r="B9" s="110" t="s">
        <v>47</v>
      </c>
      <c r="C9" s="112">
        <v>1.79</v>
      </c>
      <c r="D9" s="113">
        <v>1.77</v>
      </c>
      <c r="E9" s="114">
        <v>2.04</v>
      </c>
      <c r="F9" s="107">
        <v>2.940901</v>
      </c>
      <c r="G9" s="107">
        <v>3.15</v>
      </c>
      <c r="H9" s="107">
        <v>3.14</v>
      </c>
      <c r="I9" s="112">
        <v>0.401851</v>
      </c>
      <c r="J9" s="107">
        <v>0.450921</v>
      </c>
      <c r="K9" s="107">
        <v>0.472365</v>
      </c>
    </row>
    <row r="10" spans="2:11" ht="30.75" customHeight="1">
      <c r="B10" s="110"/>
      <c r="C10" s="115">
        <v>0.22</v>
      </c>
      <c r="D10" s="116">
        <v>0.2</v>
      </c>
      <c r="E10" s="117">
        <v>0.22</v>
      </c>
      <c r="F10" s="108">
        <v>0.54</v>
      </c>
      <c r="G10" s="108">
        <v>0.52</v>
      </c>
      <c r="H10" s="108">
        <v>0.53</v>
      </c>
      <c r="I10" s="115">
        <v>0.37</v>
      </c>
      <c r="J10" s="108">
        <v>0.35</v>
      </c>
      <c r="K10" s="108">
        <v>0.37</v>
      </c>
    </row>
    <row r="11" spans="2:11" ht="30.75" customHeight="1">
      <c r="B11" s="111" t="s">
        <v>49</v>
      </c>
      <c r="C11" s="112">
        <v>0.79</v>
      </c>
      <c r="D11" s="113">
        <v>0.84</v>
      </c>
      <c r="E11" s="114">
        <v>0.872894</v>
      </c>
      <c r="F11" s="107">
        <v>0.36066</v>
      </c>
      <c r="G11" s="107">
        <v>0.358044</v>
      </c>
      <c r="H11" s="107">
        <v>0.312623</v>
      </c>
      <c r="I11" s="112">
        <v>0.073384</v>
      </c>
      <c r="J11" s="107">
        <v>0.084128</v>
      </c>
      <c r="K11" s="107">
        <v>0.088099</v>
      </c>
    </row>
    <row r="12" spans="2:11" ht="30.75" customHeight="1">
      <c r="B12" s="111"/>
      <c r="C12" s="115">
        <v>0.1</v>
      </c>
      <c r="D12" s="116">
        <v>0.09</v>
      </c>
      <c r="E12" s="117">
        <v>0.09</v>
      </c>
      <c r="F12" s="108">
        <v>0.07</v>
      </c>
      <c r="G12" s="108">
        <v>0.06</v>
      </c>
      <c r="H12" s="108">
        <v>0.05</v>
      </c>
      <c r="I12" s="115">
        <v>0.07</v>
      </c>
      <c r="J12" s="108">
        <v>0.07</v>
      </c>
      <c r="K12" s="108">
        <v>0.07</v>
      </c>
    </row>
    <row r="13" spans="2:11" ht="30.75" customHeight="1">
      <c r="B13" s="118" t="s">
        <v>67</v>
      </c>
      <c r="C13" s="120">
        <v>8.298768</v>
      </c>
      <c r="D13" s="119">
        <v>9.028955999999999</v>
      </c>
      <c r="E13" s="121">
        <v>9.450432000000001</v>
      </c>
      <c r="F13" s="119">
        <v>5.471072</v>
      </c>
      <c r="G13" s="119">
        <v>6.108439</v>
      </c>
      <c r="H13" s="119">
        <v>5.889842</v>
      </c>
      <c r="I13" s="120">
        <v>1.084785</v>
      </c>
      <c r="J13" s="119">
        <v>1.288945</v>
      </c>
      <c r="K13" s="119">
        <v>1.2696379999999998</v>
      </c>
    </row>
    <row r="14" spans="3:6" ht="23.25" customHeight="1">
      <c r="C14" s="42"/>
      <c r="D14" s="37"/>
      <c r="E14" s="37"/>
      <c r="F14" s="37"/>
    </row>
    <row r="15" spans="2:7" ht="12.75">
      <c r="B15" s="24" t="s">
        <v>41</v>
      </c>
      <c r="C15" s="4"/>
      <c r="D15" s="16"/>
      <c r="E15" s="19"/>
      <c r="F15" s="4"/>
      <c r="G15" s="56"/>
    </row>
    <row r="16" spans="2:7" ht="12.75">
      <c r="B16" s="41" t="s">
        <v>4</v>
      </c>
      <c r="C16" s="4"/>
      <c r="D16" s="16"/>
      <c r="E16" s="19"/>
      <c r="F16" s="4"/>
      <c r="G16" s="56"/>
    </row>
    <row r="17" ht="12.75">
      <c r="B17" s="11"/>
    </row>
    <row r="18" spans="2:13" ht="12.75">
      <c r="B18" s="131" t="s">
        <v>28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</sheetData>
  <sheetProtection/>
  <mergeCells count="5">
    <mergeCell ref="B3:L3"/>
    <mergeCell ref="B18:M18"/>
    <mergeCell ref="C5:E5"/>
    <mergeCell ref="F5:H5"/>
    <mergeCell ref="I5:K5"/>
  </mergeCells>
  <hyperlinks>
    <hyperlink ref="B18:D18" r:id="rId1" display="Extrait de Questions d'économie de la santé n° 164 intitulé : &quot;Les distances d'accès aux soins en France métropolitaine&quot;, Irdes, avril 2011."/>
    <hyperlink ref="B18:I18" r:id="rId2" display="Extrait de Questions d'économie de la santé n° 169 intitulé : &quot;Surcoût des événements indésirables associés aux soins à l'hôpital&quot;, Irdes, octobre 2011.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9.140625" style="4" customWidth="1"/>
    <col min="3" max="5" width="16.421875" style="4" customWidth="1"/>
    <col min="6" max="6" width="34.28125" style="4" customWidth="1"/>
    <col min="7" max="7" width="13.00390625" style="4" customWidth="1"/>
    <col min="8" max="8" width="15.421875" style="4" customWidth="1"/>
    <col min="9" max="9" width="20.140625" style="4" customWidth="1"/>
    <col min="10" max="16384" width="11.421875" style="4" customWidth="1"/>
  </cols>
  <sheetData>
    <row r="2" ht="12.75">
      <c r="B2" s="3" t="s">
        <v>6</v>
      </c>
    </row>
    <row r="3" spans="2:8" ht="16.5" customHeight="1">
      <c r="B3" s="130" t="s">
        <v>34</v>
      </c>
      <c r="C3" s="130"/>
      <c r="D3" s="130"/>
      <c r="E3" s="130"/>
      <c r="F3" s="130"/>
      <c r="G3" s="130"/>
      <c r="H3" s="130"/>
    </row>
    <row r="4" ht="15" customHeight="1"/>
    <row r="5" spans="2:7" ht="33" customHeight="1">
      <c r="B5" s="64"/>
      <c r="C5" s="57" t="s">
        <v>30</v>
      </c>
      <c r="D5" s="57" t="s">
        <v>31</v>
      </c>
      <c r="E5" s="57" t="s">
        <v>32</v>
      </c>
      <c r="F5" s="57" t="s">
        <v>33</v>
      </c>
      <c r="G5" s="43"/>
    </row>
    <row r="6" spans="2:6" ht="24.75" customHeight="1">
      <c r="B6" s="77">
        <v>2002</v>
      </c>
      <c r="C6" s="58">
        <v>2100000</v>
      </c>
      <c r="D6" s="58">
        <v>7000000</v>
      </c>
      <c r="E6" s="58">
        <v>10600000</v>
      </c>
      <c r="F6" s="59">
        <v>337.0256922786923</v>
      </c>
    </row>
    <row r="7" spans="2:6" ht="24.75" customHeight="1">
      <c r="B7" s="78">
        <v>2003</v>
      </c>
      <c r="C7" s="60">
        <v>2398662</v>
      </c>
      <c r="D7" s="60">
        <v>7295004</v>
      </c>
      <c r="E7" s="60">
        <v>10867256</v>
      </c>
      <c r="F7" s="61">
        <v>341.89728973368125</v>
      </c>
    </row>
    <row r="8" spans="2:6" ht="24.75" customHeight="1">
      <c r="B8" s="78">
        <v>2004</v>
      </c>
      <c r="C8" s="60">
        <v>2521714</v>
      </c>
      <c r="D8" s="60">
        <v>7373965</v>
      </c>
      <c r="E8" s="60">
        <v>11397191</v>
      </c>
      <c r="F8" s="61">
        <v>350.75863091167383</v>
      </c>
    </row>
    <row r="9" spans="2:6" ht="24.75" customHeight="1">
      <c r="B9" s="78">
        <v>2005</v>
      </c>
      <c r="C9" s="60">
        <v>2667371</v>
      </c>
      <c r="D9" s="60">
        <v>7851887</v>
      </c>
      <c r="E9" s="60">
        <v>11783213</v>
      </c>
      <c r="F9" s="61">
        <v>364.71873629640885</v>
      </c>
    </row>
    <row r="10" spans="2:6" ht="24.75" customHeight="1">
      <c r="B10" s="78">
        <v>2006</v>
      </c>
      <c r="C10" s="60">
        <v>2650870</v>
      </c>
      <c r="D10" s="60">
        <v>8212348</v>
      </c>
      <c r="E10" s="60">
        <v>12043493</v>
      </c>
      <c r="F10" s="61">
        <v>371.87642669828176</v>
      </c>
    </row>
    <row r="11" spans="2:6" ht="24.75" customHeight="1">
      <c r="B11" s="78">
        <v>2007</v>
      </c>
      <c r="C11" s="60">
        <v>2646315</v>
      </c>
      <c r="D11" s="60">
        <v>7854962</v>
      </c>
      <c r="E11" s="60">
        <v>12024382</v>
      </c>
      <c r="F11" s="61">
        <v>363.53382302852015</v>
      </c>
    </row>
    <row r="12" spans="2:6" ht="24.75" customHeight="1">
      <c r="B12" s="78">
        <v>2008</v>
      </c>
      <c r="C12" s="60">
        <v>2789232</v>
      </c>
      <c r="D12" s="60">
        <v>7813353</v>
      </c>
      <c r="E12" s="60">
        <v>12307303</v>
      </c>
      <c r="F12" s="61">
        <v>367.73510153519163</v>
      </c>
    </row>
    <row r="13" spans="2:6" ht="24.75" customHeight="1">
      <c r="B13" s="64">
        <v>2009</v>
      </c>
      <c r="C13" s="62">
        <v>2838096</v>
      </c>
      <c r="D13" s="62">
        <v>7897934</v>
      </c>
      <c r="E13" s="62">
        <v>12600616</v>
      </c>
      <c r="F13" s="63">
        <v>372.5649227414559</v>
      </c>
    </row>
    <row r="14" spans="2:6" ht="28.5" customHeight="1">
      <c r="B14" s="44"/>
      <c r="C14" s="45"/>
      <c r="D14" s="45"/>
      <c r="E14" s="45"/>
      <c r="F14" s="45"/>
    </row>
    <row r="15" spans="2:4" ht="16.5" customHeight="1">
      <c r="B15" s="24" t="s">
        <v>41</v>
      </c>
      <c r="C15" s="16"/>
      <c r="D15" s="16"/>
    </row>
    <row r="16" spans="2:4" ht="12.75">
      <c r="B16" s="17" t="s">
        <v>4</v>
      </c>
      <c r="C16" s="16"/>
      <c r="D16" s="16"/>
    </row>
    <row r="17" spans="2:4" ht="6" customHeight="1">
      <c r="B17" s="16"/>
      <c r="C17" s="16"/>
      <c r="D17" s="16"/>
    </row>
    <row r="18" spans="2:9" ht="27.75" customHeight="1">
      <c r="B18" s="131" t="s">
        <v>29</v>
      </c>
      <c r="C18" s="132"/>
      <c r="D18" s="132"/>
      <c r="E18" s="132"/>
      <c r="F18" s="132"/>
      <c r="G18" s="132"/>
      <c r="H18" s="132"/>
      <c r="I18" s="132"/>
    </row>
  </sheetData>
  <sheetProtection/>
  <mergeCells count="2">
    <mergeCell ref="B3:H3"/>
    <mergeCell ref="B18:I18"/>
  </mergeCells>
  <hyperlinks>
    <hyperlink ref="B18:D18" r:id="rId1" display="Extrait de Questions d'économie de la santé n° 164 intitulé : &quot;Les distances d'accès aux soins en France métropolitaine&quot;, Irdes, avril 2011."/>
    <hyperlink ref="B18:I18" r:id="rId2" display="Extrait de Questions d'économie de la santé n° 169 intitulé : &quot;Surcoût des événements indésirables associés aux soins à l'hôpital&quot;, Irdes, octobre 2011."/>
    <hyperlink ref="D18" r:id="rId3" display="Extrait de Questions d'économie de la santé n° 169 intitulé : &quot;Surcoût des événements indésirables associés aux soins à l'hôpital&quot;, Irdes, octobre 2011.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3">
      <selection activeCell="L17" sqref="L17"/>
    </sheetView>
  </sheetViews>
  <sheetFormatPr defaultColWidth="11.421875" defaultRowHeight="12.75"/>
  <cols>
    <col min="1" max="1" width="4.7109375" style="4" customWidth="1"/>
    <col min="2" max="2" width="14.421875" style="4" customWidth="1"/>
    <col min="3" max="10" width="10.8515625" style="4" customWidth="1"/>
    <col min="11" max="16384" width="11.421875" style="4" customWidth="1"/>
  </cols>
  <sheetData>
    <row r="2" ht="12.75">
      <c r="B2" s="3" t="s">
        <v>7</v>
      </c>
    </row>
    <row r="3" spans="2:8" ht="12.75" customHeight="1">
      <c r="B3" s="130" t="s">
        <v>42</v>
      </c>
      <c r="C3" s="130"/>
      <c r="D3" s="130"/>
      <c r="E3" s="130"/>
      <c r="F3" s="130"/>
      <c r="G3" s="130"/>
      <c r="H3" s="130"/>
    </row>
    <row r="4" ht="16.5" customHeight="1"/>
    <row r="5" spans="2:8" s="18" customFormat="1" ht="19.5" customHeight="1">
      <c r="B5" s="52" t="s">
        <v>43</v>
      </c>
      <c r="C5" s="27"/>
      <c r="D5" s="27"/>
      <c r="E5" s="27"/>
      <c r="F5" s="27"/>
      <c r="H5" s="36"/>
    </row>
    <row r="6" spans="2:10" s="18" customFormat="1" ht="20.25" customHeight="1">
      <c r="B6" s="67"/>
      <c r="C6" s="72">
        <v>2002</v>
      </c>
      <c r="D6" s="72">
        <v>2003</v>
      </c>
      <c r="E6" s="72">
        <v>2004</v>
      </c>
      <c r="F6" s="72">
        <v>2005</v>
      </c>
      <c r="G6" s="72">
        <v>2006</v>
      </c>
      <c r="H6" s="72">
        <v>2007</v>
      </c>
      <c r="I6" s="72">
        <v>2008</v>
      </c>
      <c r="J6" s="72">
        <v>2009</v>
      </c>
    </row>
    <row r="7" spans="2:10" s="18" customFormat="1" ht="22.5" customHeight="1">
      <c r="B7" s="73" t="s">
        <v>30</v>
      </c>
      <c r="C7" s="59">
        <v>89.31139192046335</v>
      </c>
      <c r="D7" s="59">
        <v>96.46980687186954</v>
      </c>
      <c r="E7" s="59">
        <v>96.68848626873204</v>
      </c>
      <c r="F7" s="59">
        <v>100</v>
      </c>
      <c r="G7" s="59">
        <v>101.537426369719</v>
      </c>
      <c r="H7" s="59">
        <v>100.76131752886481</v>
      </c>
      <c r="I7" s="59">
        <v>103.61401056273691</v>
      </c>
      <c r="J7" s="59">
        <v>103.1528696595388</v>
      </c>
    </row>
    <row r="8" spans="2:10" s="18" customFormat="1" ht="22.5" customHeight="1">
      <c r="B8" s="74" t="s">
        <v>31</v>
      </c>
      <c r="C8" s="61">
        <v>100.00200990766248</v>
      </c>
      <c r="D8" s="61">
        <v>100.81637720055332</v>
      </c>
      <c r="E8" s="61">
        <v>100.08559842044903</v>
      </c>
      <c r="F8" s="61">
        <v>100</v>
      </c>
      <c r="G8" s="61">
        <v>99.22370272283374</v>
      </c>
      <c r="H8" s="61">
        <v>98.35317624525602</v>
      </c>
      <c r="I8" s="61">
        <v>97.44954540617869</v>
      </c>
      <c r="J8" s="61">
        <v>97.62795426868918</v>
      </c>
    </row>
    <row r="9" spans="2:10" s="18" customFormat="1" ht="22.5" customHeight="1">
      <c r="B9" s="75" t="s">
        <v>32</v>
      </c>
      <c r="C9" s="63">
        <v>98.06606830350722</v>
      </c>
      <c r="D9" s="63">
        <v>98.63085972661499</v>
      </c>
      <c r="E9" s="63">
        <v>99.59258389112024</v>
      </c>
      <c r="F9" s="63">
        <v>100</v>
      </c>
      <c r="G9" s="63">
        <v>101.52801321153906</v>
      </c>
      <c r="H9" s="63">
        <v>101.7225171189335</v>
      </c>
      <c r="I9" s="63">
        <v>103.78181241823519</v>
      </c>
      <c r="J9" s="63">
        <v>105.22832992779892</v>
      </c>
    </row>
    <row r="10" spans="2:10" s="18" customFormat="1" ht="31.5" customHeight="1">
      <c r="B10" s="67"/>
      <c r="C10" s="70"/>
      <c r="D10" s="70"/>
      <c r="E10" s="70"/>
      <c r="F10" s="70"/>
      <c r="G10" s="71"/>
      <c r="H10" s="71"/>
      <c r="I10" s="71"/>
      <c r="J10" s="71"/>
    </row>
    <row r="11" spans="2:10" s="18" customFormat="1" ht="20.25" customHeight="1">
      <c r="B11" s="68" t="s">
        <v>45</v>
      </c>
      <c r="C11" s="70"/>
      <c r="D11" s="70"/>
      <c r="E11" s="70"/>
      <c r="F11" s="70"/>
      <c r="G11" s="71"/>
      <c r="H11" s="71"/>
      <c r="I11" s="71"/>
      <c r="J11" s="71"/>
    </row>
    <row r="12" spans="2:10" s="18" customFormat="1" ht="20.25" customHeight="1">
      <c r="B12" s="67"/>
      <c r="C12" s="57">
        <v>2002</v>
      </c>
      <c r="D12" s="57">
        <v>2003</v>
      </c>
      <c r="E12" s="57">
        <v>2004</v>
      </c>
      <c r="F12" s="57">
        <v>2005</v>
      </c>
      <c r="G12" s="57">
        <v>2006</v>
      </c>
      <c r="H12" s="57">
        <v>2007</v>
      </c>
      <c r="I12" s="57">
        <v>2008</v>
      </c>
      <c r="J12" s="57">
        <v>2009</v>
      </c>
    </row>
    <row r="13" spans="2:10" s="18" customFormat="1" ht="36.75" customHeight="1">
      <c r="B13" s="73" t="s">
        <v>30</v>
      </c>
      <c r="C13" s="59">
        <v>94.97151377995007</v>
      </c>
      <c r="D13" s="59">
        <v>99.3131676752006</v>
      </c>
      <c r="E13" s="59">
        <v>96.96159537894393</v>
      </c>
      <c r="F13" s="59">
        <v>100</v>
      </c>
      <c r="G13" s="59">
        <v>98.38797742189354</v>
      </c>
      <c r="H13" s="59">
        <v>96.71721260548186</v>
      </c>
      <c r="I13" s="59">
        <v>97.98017072904389</v>
      </c>
      <c r="J13" s="59">
        <v>93.91678936012381</v>
      </c>
    </row>
    <row r="14" spans="2:10" s="18" customFormat="1" ht="15.75" customHeight="1">
      <c r="B14" s="74" t="s">
        <v>31</v>
      </c>
      <c r="C14" s="61">
        <v>104.24255118191141</v>
      </c>
      <c r="D14" s="61">
        <v>104.94704138484754</v>
      </c>
      <c r="E14" s="61">
        <v>100.15181842911068</v>
      </c>
      <c r="F14" s="61">
        <v>100</v>
      </c>
      <c r="G14" s="61">
        <v>97.27517205539759</v>
      </c>
      <c r="H14" s="61">
        <v>95.23474554111579</v>
      </c>
      <c r="I14" s="61">
        <v>91.21198529106655</v>
      </c>
      <c r="J14" s="61">
        <v>87.65232064842606</v>
      </c>
    </row>
    <row r="15" spans="2:10" ht="22.5" customHeight="1">
      <c r="B15" s="75" t="s">
        <v>32</v>
      </c>
      <c r="C15" s="63">
        <v>98.97840818739354</v>
      </c>
      <c r="D15" s="63">
        <v>98.6720023454467</v>
      </c>
      <c r="E15" s="63">
        <v>99.57982724637866</v>
      </c>
      <c r="F15" s="63">
        <v>100</v>
      </c>
      <c r="G15" s="63">
        <v>101.43961351117512</v>
      </c>
      <c r="H15" s="63">
        <v>101.0713050849348</v>
      </c>
      <c r="I15" s="63">
        <v>101.1018978679061</v>
      </c>
      <c r="J15" s="63">
        <v>103.54645243220591</v>
      </c>
    </row>
    <row r="16" spans="2:10" ht="14.25" customHeight="1">
      <c r="B16" s="67"/>
      <c r="C16" s="61"/>
      <c r="D16" s="61"/>
      <c r="E16" s="61"/>
      <c r="F16" s="61"/>
      <c r="G16" s="61"/>
      <c r="H16" s="61"/>
      <c r="I16" s="61"/>
      <c r="J16" s="61"/>
    </row>
    <row r="17" spans="2:10" ht="30.75" customHeight="1">
      <c r="B17" s="68" t="s">
        <v>44</v>
      </c>
      <c r="C17" s="61"/>
      <c r="D17" s="61"/>
      <c r="E17" s="61"/>
      <c r="F17" s="61"/>
      <c r="G17" s="61"/>
      <c r="H17" s="61"/>
      <c r="I17" s="61"/>
      <c r="J17" s="61"/>
    </row>
    <row r="18" spans="2:10" ht="20.25" customHeight="1">
      <c r="B18" s="67"/>
      <c r="C18" s="57">
        <v>2002</v>
      </c>
      <c r="D18" s="57">
        <v>2003</v>
      </c>
      <c r="E18" s="57">
        <v>2004</v>
      </c>
      <c r="F18" s="57">
        <v>2005</v>
      </c>
      <c r="G18" s="57">
        <v>2006</v>
      </c>
      <c r="H18" s="57">
        <v>2007</v>
      </c>
      <c r="I18" s="57">
        <v>2008</v>
      </c>
      <c r="J18" s="57">
        <v>2009</v>
      </c>
    </row>
    <row r="19" spans="2:10" ht="22.5" customHeight="1">
      <c r="B19" s="73" t="s">
        <v>30</v>
      </c>
      <c r="C19" s="59">
        <v>89.96046576273281</v>
      </c>
      <c r="D19" s="59">
        <v>94.38026994471385</v>
      </c>
      <c r="E19" s="59">
        <v>95.28060042622849</v>
      </c>
      <c r="F19" s="59">
        <v>100</v>
      </c>
      <c r="G19" s="59">
        <v>107.97479692374216</v>
      </c>
      <c r="H19" s="59">
        <v>102.59906723908948</v>
      </c>
      <c r="I19" s="59">
        <v>106.48608580164932</v>
      </c>
      <c r="J19" s="59">
        <v>107.63813818451369</v>
      </c>
    </row>
    <row r="20" spans="2:10" ht="22.5" customHeight="1">
      <c r="B20" s="74" t="s">
        <v>31</v>
      </c>
      <c r="C20" s="61">
        <v>102.97964004190487</v>
      </c>
      <c r="D20" s="61">
        <v>103.31668386544928</v>
      </c>
      <c r="E20" s="61">
        <v>100.92324111385332</v>
      </c>
      <c r="F20" s="61">
        <v>100</v>
      </c>
      <c r="G20" s="61">
        <v>100.95659236530999</v>
      </c>
      <c r="H20" s="61">
        <v>96.49968806770697</v>
      </c>
      <c r="I20" s="61">
        <v>93.59185130834997</v>
      </c>
      <c r="J20" s="61">
        <v>92.8718566445502</v>
      </c>
    </row>
    <row r="21" spans="2:10" ht="22.5" customHeight="1">
      <c r="B21" s="75" t="s">
        <v>32</v>
      </c>
      <c r="C21" s="63">
        <v>94.51270549272962</v>
      </c>
      <c r="D21" s="63">
        <v>96.6485254526547</v>
      </c>
      <c r="E21" s="63">
        <v>98.13774761488932</v>
      </c>
      <c r="F21" s="63">
        <v>100</v>
      </c>
      <c r="G21" s="63">
        <v>103.45727816568412</v>
      </c>
      <c r="H21" s="63">
        <v>103.78845798473094</v>
      </c>
      <c r="I21" s="63">
        <v>105.94076446737661</v>
      </c>
      <c r="J21" s="63">
        <v>106.21849896551599</v>
      </c>
    </row>
    <row r="22" spans="2:10" ht="14.25" customHeight="1">
      <c r="B22" s="65"/>
      <c r="C22" s="66"/>
      <c r="D22" s="66"/>
      <c r="E22" s="66"/>
      <c r="F22" s="66"/>
      <c r="G22" s="66"/>
      <c r="H22" s="66"/>
      <c r="I22" s="66"/>
      <c r="J22" s="66"/>
    </row>
    <row r="23" spans="2:10" ht="14.25" customHeight="1">
      <c r="B23" s="65"/>
      <c r="C23" s="66"/>
      <c r="D23" s="66"/>
      <c r="E23" s="66"/>
      <c r="F23" s="66"/>
      <c r="G23" s="66"/>
      <c r="H23" s="66"/>
      <c r="I23" s="66"/>
      <c r="J23" s="66"/>
    </row>
    <row r="24" spans="2:12" ht="45" customHeight="1">
      <c r="B24" s="133" t="s">
        <v>46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2:4" ht="12.75">
      <c r="B25" s="17" t="s">
        <v>4</v>
      </c>
      <c r="C25" s="16"/>
      <c r="D25" s="15"/>
    </row>
    <row r="26" spans="2:4" ht="6" customHeight="1">
      <c r="B26" s="16"/>
      <c r="C26" s="16"/>
      <c r="D26" s="15"/>
    </row>
    <row r="27" spans="2:11" ht="15.75" customHeight="1">
      <c r="B27" s="131" t="s">
        <v>29</v>
      </c>
      <c r="C27" s="131"/>
      <c r="D27" s="131"/>
      <c r="E27" s="131"/>
      <c r="F27" s="131"/>
      <c r="G27" s="131"/>
      <c r="H27" s="131"/>
      <c r="I27" s="131"/>
      <c r="J27" s="131"/>
      <c r="K27" s="131"/>
    </row>
  </sheetData>
  <sheetProtection/>
  <mergeCells count="3">
    <mergeCell ref="B3:H3"/>
    <mergeCell ref="B27:K27"/>
    <mergeCell ref="B24:L24"/>
  </mergeCells>
  <hyperlinks>
    <hyperlink ref="B27:I27" r:id="rId1" display="Extrait de Questions d'économie de la santé n° 169 intitulé : &quot;Surcoût des événements indésirables associés aux soins à l'hôpital&quot;, Irdes, octobre 2011."/>
    <hyperlink ref="B27:D27" r:id="rId2" display="Extrait de Questions d'économie de la santé n° 164 intitulé : &quot;Les distances d'accès aux soins en France métropolitaine&quot;, Irdes, avril 2011.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4"/>
  <sheetViews>
    <sheetView showGridLines="0" zoomScalePageLayoutView="0" workbookViewId="0" topLeftCell="A1">
      <selection activeCell="C5" activeCellId="1" sqref="B6:B8 C5:J5"/>
    </sheetView>
  </sheetViews>
  <sheetFormatPr defaultColWidth="11.421875" defaultRowHeight="12.75"/>
  <cols>
    <col min="1" max="1" width="4.7109375" style="4" customWidth="1"/>
    <col min="2" max="2" width="11.7109375" style="4" customWidth="1"/>
    <col min="3" max="10" width="10.7109375" style="4" customWidth="1"/>
    <col min="11" max="11" width="13.140625" style="4" bestFit="1" customWidth="1"/>
    <col min="12" max="16384" width="11.421875" style="4" customWidth="1"/>
  </cols>
  <sheetData>
    <row r="2" ht="12.75">
      <c r="B2" s="3" t="s">
        <v>11</v>
      </c>
    </row>
    <row r="3" spans="2:11" ht="12.75" customHeight="1">
      <c r="B3" s="130" t="s">
        <v>35</v>
      </c>
      <c r="C3" s="130"/>
      <c r="D3" s="130"/>
      <c r="E3" s="130"/>
      <c r="F3" s="130"/>
      <c r="G3" s="130"/>
      <c r="H3" s="130"/>
      <c r="I3" s="130"/>
      <c r="J3" s="130"/>
      <c r="K3" s="130"/>
    </row>
    <row r="4" ht="21.75" customHeight="1"/>
    <row r="5" spans="2:10" ht="26.25" customHeight="1">
      <c r="B5" s="71"/>
      <c r="C5" s="72">
        <v>2002</v>
      </c>
      <c r="D5" s="72">
        <v>2003</v>
      </c>
      <c r="E5" s="72">
        <v>2004</v>
      </c>
      <c r="F5" s="72">
        <v>2005</v>
      </c>
      <c r="G5" s="72">
        <v>2006</v>
      </c>
      <c r="H5" s="72">
        <v>2007</v>
      </c>
      <c r="I5" s="72">
        <v>2008</v>
      </c>
      <c r="J5" s="72">
        <v>2009</v>
      </c>
    </row>
    <row r="6" spans="2:12" s="18" customFormat="1" ht="33" customHeight="1">
      <c r="B6" s="73" t="s">
        <v>30</v>
      </c>
      <c r="C6" s="59">
        <v>73.72469744487276</v>
      </c>
      <c r="D6" s="59">
        <v>83.34046282195752</v>
      </c>
      <c r="E6" s="59">
        <v>90.92322396290385</v>
      </c>
      <c r="F6" s="59">
        <v>100</v>
      </c>
      <c r="G6" s="59">
        <v>101.08115639490686</v>
      </c>
      <c r="H6" s="59">
        <v>90.16032794018074</v>
      </c>
      <c r="I6" s="59">
        <v>91.07184324576691</v>
      </c>
      <c r="J6" s="59">
        <v>86.4108687628178</v>
      </c>
      <c r="K6" s="27"/>
      <c r="L6" s="27"/>
    </row>
    <row r="7" spans="2:12" s="18" customFormat="1" ht="25.5" customHeight="1">
      <c r="B7" s="74" t="s">
        <v>31</v>
      </c>
      <c r="C7" s="61">
        <v>75.46336388124796</v>
      </c>
      <c r="D7" s="61">
        <v>81.68704302837678</v>
      </c>
      <c r="E7" s="61">
        <v>86.09671764320225</v>
      </c>
      <c r="F7" s="61">
        <v>100</v>
      </c>
      <c r="G7" s="61">
        <v>108.85577868677223</v>
      </c>
      <c r="H7" s="61">
        <v>94.46135427504525</v>
      </c>
      <c r="I7" s="61">
        <v>89.45444179980902</v>
      </c>
      <c r="J7" s="61">
        <v>89.57336487892479</v>
      </c>
      <c r="K7" s="46"/>
      <c r="L7" s="46"/>
    </row>
    <row r="8" spans="2:12" s="18" customFormat="1" ht="25.5" customHeight="1">
      <c r="B8" s="75" t="s">
        <v>32</v>
      </c>
      <c r="C8" s="63">
        <v>80.13876139923772</v>
      </c>
      <c r="D8" s="63">
        <v>84.45213816774091</v>
      </c>
      <c r="E8" s="63">
        <v>93.3441671821683</v>
      </c>
      <c r="F8" s="63">
        <v>100</v>
      </c>
      <c r="G8" s="63">
        <v>104.01629816614451</v>
      </c>
      <c r="H8" s="63">
        <v>99.39190554347175</v>
      </c>
      <c r="I8" s="63">
        <v>98.59685859956498</v>
      </c>
      <c r="J8" s="63">
        <v>93.8854750763275</v>
      </c>
      <c r="K8" s="46"/>
      <c r="L8" s="46"/>
    </row>
    <row r="9" spans="2:5" s="18" customFormat="1" ht="12.75" customHeight="1">
      <c r="B9" s="31"/>
      <c r="C9" s="32"/>
      <c r="D9" s="32"/>
      <c r="E9" s="29"/>
    </row>
    <row r="10" spans="2:6" ht="16.5" customHeight="1">
      <c r="B10" s="24" t="s">
        <v>41</v>
      </c>
      <c r="C10" s="16"/>
      <c r="D10" s="16"/>
      <c r="E10" s="16"/>
      <c r="F10" s="15"/>
    </row>
    <row r="11" spans="2:6" ht="12.75">
      <c r="B11" s="17" t="s">
        <v>4</v>
      </c>
      <c r="C11" s="16"/>
      <c r="D11" s="16"/>
      <c r="E11" s="16"/>
      <c r="F11" s="15"/>
    </row>
    <row r="12" spans="2:6" ht="6" customHeight="1">
      <c r="B12" s="16"/>
      <c r="C12" s="16"/>
      <c r="D12" s="16"/>
      <c r="E12" s="16"/>
      <c r="F12" s="15"/>
    </row>
    <row r="13" spans="2:11" ht="12.75"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2:12" ht="44.25" customHeight="1">
      <c r="B14" s="131" t="s">
        <v>29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</sheetData>
  <sheetProtection/>
  <mergeCells count="3">
    <mergeCell ref="B3:K3"/>
    <mergeCell ref="B13:K13"/>
    <mergeCell ref="B14:L14"/>
  </mergeCells>
  <hyperlinks>
    <hyperlink ref="B14:D14" r:id="rId1" display="Extrait de Questions d'économie de la santé n° 164 intitulé : &quot;Les distances d'accès aux soins en France métropolitaine&quot;, Irdes, avril 2011."/>
    <hyperlink ref="B14:I14" r:id="rId2" display="Extrait de Questions d'économie de la santé n° 169 intitulé : &quot;Surcoût des événements indésirables associés aux soins à l'hôpital&quot;, Irdes, octobre 2011.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6"/>
  <sheetViews>
    <sheetView showGridLines="0" zoomScalePageLayoutView="0" workbookViewId="0" topLeftCell="A1">
      <selection activeCell="G10" sqref="G10"/>
    </sheetView>
  </sheetViews>
  <sheetFormatPr defaultColWidth="11.421875" defaultRowHeight="12.75"/>
  <cols>
    <col min="1" max="1" width="4.7109375" style="4" customWidth="1"/>
    <col min="2" max="2" width="8.8515625" style="4" customWidth="1"/>
    <col min="3" max="5" width="19.140625" style="4" customWidth="1"/>
    <col min="6" max="6" width="21.57421875" style="4" customWidth="1"/>
    <col min="7" max="7" width="22.00390625" style="4" customWidth="1"/>
    <col min="8" max="8" width="14.421875" style="4" bestFit="1" customWidth="1"/>
    <col min="9" max="9" width="12.421875" style="4" bestFit="1" customWidth="1"/>
    <col min="10" max="16384" width="11.421875" style="4" customWidth="1"/>
  </cols>
  <sheetData>
    <row r="2" ht="12.75">
      <c r="B2" s="3" t="s">
        <v>12</v>
      </c>
    </row>
    <row r="3" spans="2:11" ht="12.75" customHeight="1">
      <c r="B3" s="130" t="s">
        <v>36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3:4" ht="12.75">
      <c r="C4" s="19"/>
      <c r="D4" s="19"/>
    </row>
    <row r="5" spans="2:9" ht="12.75">
      <c r="B5" s="23"/>
      <c r="C5" s="23"/>
      <c r="D5" s="23"/>
      <c r="E5" s="23"/>
      <c r="F5" s="48"/>
      <c r="G5" s="48"/>
      <c r="H5" s="48"/>
      <c r="I5" s="48"/>
    </row>
    <row r="6" spans="2:8" s="51" customFormat="1" ht="20.25" customHeight="1">
      <c r="B6" s="81"/>
      <c r="C6" s="82" t="s">
        <v>47</v>
      </c>
      <c r="D6" s="82" t="s">
        <v>48</v>
      </c>
      <c r="E6" s="83" t="s">
        <v>49</v>
      </c>
      <c r="F6" s="79"/>
      <c r="G6" s="80"/>
      <c r="H6" s="80"/>
    </row>
    <row r="7" spans="2:19" s="30" customFormat="1" ht="22.5" customHeight="1">
      <c r="B7" s="86">
        <v>2002</v>
      </c>
      <c r="C7" s="84">
        <v>4.63871</v>
      </c>
      <c r="D7" s="84">
        <v>4.51445</v>
      </c>
      <c r="E7" s="84">
        <v>4.11301</v>
      </c>
      <c r="F7" s="47"/>
      <c r="G7" s="47"/>
      <c r="H7" s="47"/>
      <c r="J7" s="34"/>
      <c r="K7" s="134"/>
      <c r="L7" s="134"/>
      <c r="M7" s="134"/>
      <c r="N7" s="134"/>
      <c r="O7" s="134"/>
      <c r="P7" s="134"/>
      <c r="Q7" s="134"/>
      <c r="R7" s="134"/>
      <c r="S7" s="134"/>
    </row>
    <row r="8" spans="2:19" s="30" customFormat="1" ht="22.5" customHeight="1">
      <c r="B8" s="86">
        <v>2003</v>
      </c>
      <c r="C8" s="84">
        <v>4.58565</v>
      </c>
      <c r="D8" s="84">
        <v>4.37315</v>
      </c>
      <c r="E8" s="84">
        <v>4.0734</v>
      </c>
      <c r="F8" s="47"/>
      <c r="G8" s="47"/>
      <c r="H8" s="47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2:19" s="36" customFormat="1" ht="22.5" customHeight="1">
      <c r="B9" s="86">
        <v>2004</v>
      </c>
      <c r="C9" s="84">
        <v>4.4845</v>
      </c>
      <c r="D9" s="84">
        <v>4.24005</v>
      </c>
      <c r="E9" s="84">
        <v>3.99878</v>
      </c>
      <c r="F9" s="47"/>
      <c r="G9" s="47"/>
      <c r="H9" s="47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2:19" s="18" customFormat="1" ht="22.5" customHeight="1">
      <c r="B10" s="86">
        <v>2005</v>
      </c>
      <c r="C10" s="84">
        <v>4.2806</v>
      </c>
      <c r="D10" s="84">
        <v>4.02077</v>
      </c>
      <c r="E10" s="84">
        <v>3.91005</v>
      </c>
      <c r="F10" s="47"/>
      <c r="G10" s="47"/>
      <c r="H10" s="47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2:19" s="18" customFormat="1" ht="22.5" customHeight="1">
      <c r="B11" s="86">
        <v>2006</v>
      </c>
      <c r="C11" s="84">
        <v>4.1603</v>
      </c>
      <c r="D11" s="84">
        <v>3.90398</v>
      </c>
      <c r="E11" s="84">
        <v>3.83899</v>
      </c>
      <c r="F11" s="47"/>
      <c r="G11" s="47"/>
      <c r="H11" s="47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2:19" s="18" customFormat="1" ht="22.5" customHeight="1">
      <c r="B12" s="86">
        <v>2007</v>
      </c>
      <c r="C12" s="84">
        <v>4.15</v>
      </c>
      <c r="D12" s="84">
        <v>4.03383</v>
      </c>
      <c r="E12" s="84">
        <v>3.89426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5" ht="22.5" customHeight="1">
      <c r="B13" s="86">
        <v>2008</v>
      </c>
      <c r="C13" s="84">
        <v>4.03849</v>
      </c>
      <c r="D13" s="84">
        <v>4.05003</v>
      </c>
      <c r="E13" s="84">
        <v>3.88367</v>
      </c>
    </row>
    <row r="14" spans="2:5" ht="22.5" customHeight="1">
      <c r="B14" s="87">
        <v>2009</v>
      </c>
      <c r="C14" s="85">
        <v>3.84764</v>
      </c>
      <c r="D14" s="85">
        <v>4.07916</v>
      </c>
      <c r="E14" s="85">
        <v>3.83211</v>
      </c>
    </row>
    <row r="15" spans="2:5" ht="6" customHeight="1">
      <c r="B15" s="16"/>
      <c r="C15" s="16"/>
      <c r="D15" s="16"/>
      <c r="E15" s="16"/>
    </row>
    <row r="16" spans="2:10" ht="5.25" customHeight="1">
      <c r="B16" s="132"/>
      <c r="C16" s="132"/>
      <c r="D16" s="132"/>
      <c r="E16" s="132"/>
      <c r="F16" s="132"/>
      <c r="G16" s="132"/>
      <c r="H16" s="132"/>
      <c r="I16" s="132"/>
      <c r="J16" s="132"/>
    </row>
    <row r="17" spans="2:9" ht="25.5" customHeight="1">
      <c r="B17" s="131" t="s">
        <v>28</v>
      </c>
      <c r="C17" s="132"/>
      <c r="D17" s="132"/>
      <c r="E17" s="132"/>
      <c r="F17" s="132"/>
      <c r="G17" s="132"/>
      <c r="H17" s="132"/>
      <c r="I17" s="132"/>
    </row>
    <row r="18" spans="2:4" ht="12.75">
      <c r="B18" s="3"/>
      <c r="C18" s="19"/>
      <c r="D18" s="19"/>
    </row>
    <row r="19" spans="3:4" ht="12.75">
      <c r="C19" s="19"/>
      <c r="D19" s="19"/>
    </row>
    <row r="20" spans="3:4" ht="12.75">
      <c r="C20" s="19"/>
      <c r="D20" s="19"/>
    </row>
    <row r="21" spans="3:4" ht="12.75">
      <c r="C21" s="19"/>
      <c r="D21" s="19"/>
    </row>
    <row r="22" spans="3:4" ht="12.75">
      <c r="C22" s="19"/>
      <c r="D22" s="19"/>
    </row>
    <row r="23" spans="2:4" ht="12.75">
      <c r="B23" s="3"/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2:4" ht="12.75">
      <c r="B26" s="3"/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2:4" ht="12.75">
      <c r="B30" s="3"/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2:4" ht="12.75">
      <c r="B33" s="3"/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2:4" ht="12.75">
      <c r="B38" s="3"/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2:4" ht="12.75">
      <c r="B42" s="3"/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2:4" ht="12.75">
      <c r="B47" s="3"/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1" ht="12.75">
      <c r="C51" s="21"/>
    </row>
    <row r="52" ht="12.75">
      <c r="C52" s="21"/>
    </row>
    <row r="53" ht="12.75">
      <c r="C53" s="22"/>
    </row>
    <row r="56" spans="2:4" ht="12.75">
      <c r="B56" s="20"/>
      <c r="C56" s="20"/>
      <c r="D56" s="20"/>
    </row>
  </sheetData>
  <sheetProtection/>
  <mergeCells count="6">
    <mergeCell ref="N7:P7"/>
    <mergeCell ref="Q7:S7"/>
    <mergeCell ref="B3:K3"/>
    <mergeCell ref="B16:J16"/>
    <mergeCell ref="K7:M7"/>
    <mergeCell ref="B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4"/>
  <sheetViews>
    <sheetView showGridLines="0" zoomScalePageLayoutView="0" workbookViewId="0" topLeftCell="A1">
      <selection activeCell="B3" sqref="B3:L3"/>
    </sheetView>
  </sheetViews>
  <sheetFormatPr defaultColWidth="11.421875" defaultRowHeight="12.75"/>
  <cols>
    <col min="1" max="1" width="4.7109375" style="4" customWidth="1"/>
    <col min="2" max="2" width="9.00390625" style="4" customWidth="1"/>
    <col min="3" max="5" width="12.421875" style="4" customWidth="1"/>
    <col min="6" max="6" width="16.00390625" style="4" customWidth="1"/>
    <col min="7" max="8" width="12.00390625" style="4" customWidth="1"/>
    <col min="9" max="9" width="14.57421875" style="4" customWidth="1"/>
    <col min="10" max="16384" width="11.421875" style="4" customWidth="1"/>
  </cols>
  <sheetData>
    <row r="2" ht="12.75">
      <c r="B2" s="3" t="s">
        <v>13</v>
      </c>
    </row>
    <row r="3" spans="2:12" ht="17.25" customHeight="1">
      <c r="B3" s="130" t="s">
        <v>37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3:4" ht="12.75">
      <c r="C4" s="19"/>
      <c r="D4" s="19"/>
    </row>
    <row r="5" spans="2:8" ht="27" customHeight="1">
      <c r="B5" s="76"/>
      <c r="C5" s="94" t="s">
        <v>50</v>
      </c>
      <c r="D5" s="94" t="s">
        <v>51</v>
      </c>
      <c r="E5" s="94" t="s">
        <v>31</v>
      </c>
      <c r="F5" s="27"/>
      <c r="G5" s="49"/>
      <c r="H5" s="49"/>
    </row>
    <row r="6" spans="1:8" ht="22.5" customHeight="1">
      <c r="A6" s="28"/>
      <c r="B6" s="90">
        <v>2002</v>
      </c>
      <c r="C6" s="91">
        <v>4.5</v>
      </c>
      <c r="D6" s="91">
        <v>3.7</v>
      </c>
      <c r="E6" s="91">
        <v>3.7</v>
      </c>
      <c r="F6" s="48"/>
      <c r="G6" s="40"/>
      <c r="H6" s="40"/>
    </row>
    <row r="7" spans="1:8" ht="22.5" customHeight="1">
      <c r="A7" s="18"/>
      <c r="B7" s="86">
        <v>2003</v>
      </c>
      <c r="C7" s="91">
        <v>4.4</v>
      </c>
      <c r="D7" s="91">
        <v>3.4</v>
      </c>
      <c r="E7" s="91">
        <v>3.5</v>
      </c>
      <c r="F7" s="48"/>
      <c r="G7" s="39"/>
      <c r="H7" s="39"/>
    </row>
    <row r="8" spans="1:8" ht="22.5" customHeight="1">
      <c r="A8" s="18"/>
      <c r="B8" s="86">
        <v>2004</v>
      </c>
      <c r="C8" s="91">
        <v>4.4</v>
      </c>
      <c r="D8" s="91">
        <v>3.2</v>
      </c>
      <c r="E8" s="91">
        <v>3.5</v>
      </c>
      <c r="F8" s="48"/>
      <c r="G8" s="39"/>
      <c r="H8" s="39"/>
    </row>
    <row r="9" spans="1:8" ht="22.5" customHeight="1">
      <c r="A9" s="18"/>
      <c r="B9" s="86">
        <v>2005</v>
      </c>
      <c r="C9" s="91">
        <v>4.5</v>
      </c>
      <c r="D9" s="91">
        <v>3.2</v>
      </c>
      <c r="E9" s="91">
        <v>3.4</v>
      </c>
      <c r="F9" s="48"/>
      <c r="G9" s="38"/>
      <c r="H9" s="38"/>
    </row>
    <row r="10" spans="1:8" ht="22.5" customHeight="1">
      <c r="A10" s="18"/>
      <c r="B10" s="86">
        <v>2006</v>
      </c>
      <c r="C10" s="91">
        <v>4.5</v>
      </c>
      <c r="D10" s="91">
        <v>3.1</v>
      </c>
      <c r="E10" s="91">
        <v>3.3</v>
      </c>
      <c r="F10" s="48"/>
      <c r="G10" s="49"/>
      <c r="H10" s="49"/>
    </row>
    <row r="11" spans="1:8" ht="22.5" customHeight="1">
      <c r="A11" s="18"/>
      <c r="B11" s="88">
        <v>2007</v>
      </c>
      <c r="C11" s="91">
        <v>4.5</v>
      </c>
      <c r="D11" s="91">
        <v>3</v>
      </c>
      <c r="E11" s="91">
        <v>3.3</v>
      </c>
      <c r="F11" s="40"/>
      <c r="G11" s="40"/>
      <c r="H11" s="40"/>
    </row>
    <row r="12" spans="2:11" ht="22.5" customHeight="1">
      <c r="B12" s="88">
        <v>2008</v>
      </c>
      <c r="C12" s="91">
        <v>4.5</v>
      </c>
      <c r="D12" s="91">
        <v>2.9</v>
      </c>
      <c r="E12" s="91">
        <v>3.2</v>
      </c>
      <c r="G12" s="26"/>
      <c r="H12" s="26"/>
      <c r="I12" s="26"/>
      <c r="J12" s="26"/>
      <c r="K12" s="26"/>
    </row>
    <row r="13" spans="2:11" ht="22.5" customHeight="1">
      <c r="B13" s="92">
        <v>2009</v>
      </c>
      <c r="C13" s="93">
        <v>4.5</v>
      </c>
      <c r="D13" s="93">
        <v>2.8</v>
      </c>
      <c r="E13" s="93">
        <v>3.2</v>
      </c>
      <c r="G13" s="26"/>
      <c r="H13" s="26"/>
      <c r="I13" s="26"/>
      <c r="J13" s="26"/>
      <c r="K13" s="26"/>
    </row>
    <row r="14" spans="3:4" ht="12.75">
      <c r="C14" s="19"/>
      <c r="D14" s="19"/>
    </row>
    <row r="15" spans="2:10" ht="30.75" customHeight="1">
      <c r="B15" s="131" t="s">
        <v>28</v>
      </c>
      <c r="C15" s="131"/>
      <c r="D15" s="131"/>
      <c r="E15" s="131"/>
      <c r="F15" s="131"/>
      <c r="G15" s="131"/>
      <c r="H15" s="131"/>
      <c r="I15" s="131"/>
      <c r="J15" s="131"/>
    </row>
    <row r="16" spans="2:4" ht="12.75">
      <c r="B16" s="3"/>
      <c r="C16" s="19"/>
      <c r="D16" s="19"/>
    </row>
    <row r="19" spans="3:4" ht="12.75">
      <c r="C19" s="16"/>
      <c r="D19" s="19"/>
    </row>
    <row r="20" spans="3:4" ht="12.75">
      <c r="C20" s="19"/>
      <c r="D20" s="19"/>
    </row>
    <row r="21" spans="2:4" ht="12.75">
      <c r="B21" s="3"/>
      <c r="C21" s="19"/>
      <c r="D21" s="19"/>
    </row>
    <row r="22" spans="3:4" ht="12.75">
      <c r="C22" s="19"/>
      <c r="D22" s="19"/>
    </row>
    <row r="23" spans="3:4" ht="12.75">
      <c r="C23" s="19"/>
      <c r="D23" s="19"/>
    </row>
    <row r="24" spans="2:4" ht="12.75">
      <c r="B24" s="3"/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2:4" ht="12.75">
      <c r="B28" s="3"/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2:4" ht="12.75">
      <c r="B31" s="3"/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2:4" ht="12.75">
      <c r="B36" s="3"/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2:4" ht="12.75">
      <c r="B40" s="3"/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2:4" ht="12.75">
      <c r="B45" s="3"/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9" ht="12.75">
      <c r="C49" s="21"/>
    </row>
    <row r="50" ht="12.75">
      <c r="C50" s="21"/>
    </row>
    <row r="51" ht="12.75">
      <c r="C51" s="22"/>
    </row>
    <row r="54" spans="2:4" ht="12.75">
      <c r="B54" s="20"/>
      <c r="C54" s="20"/>
      <c r="D54" s="20"/>
    </row>
  </sheetData>
  <sheetProtection/>
  <mergeCells count="2">
    <mergeCell ref="B3:L3"/>
    <mergeCell ref="B15:J15"/>
  </mergeCells>
  <hyperlinks>
    <hyperlink ref="B15:D15" r:id="rId1" display="Extrait de Questions d'économie de la santé n° 164 intitulé : &quot;Les distances d'accès aux soins en France métropolitaine&quot;, Irdes, avril 2011."/>
    <hyperlink ref="B15:I15" r:id="rId2" display="Extrait de Questions d'économie de la santé n° 169 intitulé : &quot;Surcoût des événements indésirables associés aux soins à l'hôpital&quot;, Irdes, octobre 2011.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8"/>
  <sheetViews>
    <sheetView showGridLines="0" zoomScalePageLayoutView="0" workbookViewId="0" topLeftCell="A1">
      <selection activeCell="D34" sqref="D34"/>
    </sheetView>
  </sheetViews>
  <sheetFormatPr defaultColWidth="11.421875" defaultRowHeight="12.75"/>
  <cols>
    <col min="1" max="1" width="3.7109375" style="0" customWidth="1"/>
    <col min="2" max="2" width="8.57421875" style="0" customWidth="1"/>
    <col min="3" max="5" width="13.00390625" style="0" customWidth="1"/>
    <col min="6" max="9" width="11.421875" style="0" customWidth="1"/>
    <col min="10" max="10" width="11.7109375" style="0" customWidth="1"/>
  </cols>
  <sheetData>
    <row r="1" ht="9.75" customHeight="1"/>
    <row r="2" spans="2:12" ht="18" customHeight="1">
      <c r="B2" s="3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5.75" customHeight="1">
      <c r="B3" s="130" t="s">
        <v>72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5" spans="2:10" ht="25.5" customHeight="1">
      <c r="B5" s="71"/>
      <c r="C5" s="57" t="s">
        <v>32</v>
      </c>
      <c r="D5" s="57" t="s">
        <v>30</v>
      </c>
      <c r="E5" s="57" t="s">
        <v>31</v>
      </c>
      <c r="F5" s="95"/>
      <c r="G5" s="135"/>
      <c r="H5" s="135"/>
      <c r="I5" s="135"/>
      <c r="J5" s="135"/>
    </row>
    <row r="6" spans="2:10" ht="22.5" customHeight="1">
      <c r="B6" s="78">
        <v>2002</v>
      </c>
      <c r="C6" s="61">
        <v>93.423541941623</v>
      </c>
      <c r="D6" s="61">
        <v>85.54214450738354</v>
      </c>
      <c r="E6" s="61">
        <v>93.46404881243286</v>
      </c>
      <c r="F6" s="27"/>
      <c r="G6" s="53"/>
      <c r="H6" s="27"/>
      <c r="I6" s="53"/>
      <c r="J6" s="27"/>
    </row>
    <row r="7" spans="2:10" ht="23.25" customHeight="1">
      <c r="B7" s="78">
        <v>2003</v>
      </c>
      <c r="C7" s="61">
        <v>93.73691677072604</v>
      </c>
      <c r="D7" s="61">
        <v>93.22373166357171</v>
      </c>
      <c r="E7" s="61">
        <v>94.53112393739197</v>
      </c>
      <c r="F7" s="54"/>
      <c r="G7" s="29"/>
      <c r="H7" s="43"/>
      <c r="I7" s="29"/>
      <c r="J7" s="43"/>
    </row>
    <row r="8" spans="2:10" ht="23.25" customHeight="1">
      <c r="B8" s="78">
        <v>2004</v>
      </c>
      <c r="C8" s="61">
        <v>97.10994112998287</v>
      </c>
      <c r="D8" s="61">
        <v>94.79812018862499</v>
      </c>
      <c r="E8" s="61">
        <v>93.79597008569772</v>
      </c>
      <c r="F8" s="54"/>
      <c r="G8" s="29"/>
      <c r="H8" s="43"/>
      <c r="I8" s="29"/>
      <c r="J8" s="55"/>
    </row>
    <row r="9" spans="2:10" ht="23.25" customHeight="1">
      <c r="B9" s="78">
        <v>2005</v>
      </c>
      <c r="C9" s="61">
        <v>100</v>
      </c>
      <c r="D9" s="61">
        <v>100</v>
      </c>
      <c r="E9" s="61">
        <v>100</v>
      </c>
      <c r="F9" s="54"/>
      <c r="G9" s="29"/>
      <c r="H9" s="43"/>
      <c r="I9" s="29"/>
      <c r="J9" s="43"/>
    </row>
    <row r="10" spans="2:13" ht="23.25" customHeight="1">
      <c r="B10" s="78">
        <v>2006</v>
      </c>
      <c r="C10" s="61">
        <v>102.31332940862168</v>
      </c>
      <c r="D10" s="61">
        <v>101.45929017031816</v>
      </c>
      <c r="E10" s="61">
        <v>101.7345155706178</v>
      </c>
      <c r="F10" s="54"/>
      <c r="G10" s="29"/>
      <c r="H10" s="43"/>
      <c r="I10" s="29"/>
      <c r="J10" s="55"/>
      <c r="M10" s="2"/>
    </row>
    <row r="11" spans="2:10" ht="23.25" customHeight="1">
      <c r="B11" s="78">
        <v>2007</v>
      </c>
      <c r="C11" s="61">
        <v>103.75911624520147</v>
      </c>
      <c r="D11" s="61">
        <v>101.08333305972045</v>
      </c>
      <c r="E11" s="61">
        <v>99.65362340956437</v>
      </c>
      <c r="F11" s="54"/>
      <c r="G11" s="29"/>
      <c r="H11" s="43"/>
      <c r="I11" s="29"/>
      <c r="J11" s="43"/>
    </row>
    <row r="12" spans="2:10" ht="23.25" customHeight="1">
      <c r="B12" s="78">
        <v>2008</v>
      </c>
      <c r="C12" s="61">
        <v>107.22535126731502</v>
      </c>
      <c r="D12" s="61">
        <v>104.83075782686058</v>
      </c>
      <c r="E12" s="61">
        <v>98.76421032641457</v>
      </c>
      <c r="F12" s="54"/>
      <c r="G12" s="29"/>
      <c r="H12" s="43"/>
      <c r="I12" s="29"/>
      <c r="J12" s="55"/>
    </row>
    <row r="13" spans="2:10" ht="23.25" customHeight="1">
      <c r="B13" s="64">
        <v>2009</v>
      </c>
      <c r="C13" s="63">
        <v>109.69815356218395</v>
      </c>
      <c r="D13" s="63">
        <v>105.46713943103204</v>
      </c>
      <c r="E13" s="63">
        <v>99.29916363390508</v>
      </c>
      <c r="F13" s="54"/>
      <c r="G13" s="29"/>
      <c r="H13" s="43"/>
      <c r="I13" s="29"/>
      <c r="J13" s="55"/>
    </row>
    <row r="14" spans="3:6" ht="17.25" customHeight="1">
      <c r="C14" s="42"/>
      <c r="D14" s="37"/>
      <c r="E14" s="37"/>
      <c r="F14" s="37"/>
    </row>
    <row r="15" spans="2:7" ht="18.75" customHeight="1">
      <c r="B15" s="24" t="s">
        <v>41</v>
      </c>
      <c r="C15" s="4"/>
      <c r="D15" s="16"/>
      <c r="E15" s="19"/>
      <c r="F15" s="4"/>
      <c r="G15" s="50"/>
    </row>
    <row r="16" spans="2:7" ht="14.25" customHeight="1">
      <c r="B16" s="41" t="s">
        <v>4</v>
      </c>
      <c r="C16" s="4"/>
      <c r="D16" s="16"/>
      <c r="E16" s="19"/>
      <c r="F16" s="4"/>
      <c r="G16" s="50"/>
    </row>
    <row r="17" ht="13.5" customHeight="1">
      <c r="B17" s="11"/>
    </row>
    <row r="18" spans="2:11" ht="33.75" customHeight="1">
      <c r="B18" s="131" t="s">
        <v>28</v>
      </c>
      <c r="C18" s="131"/>
      <c r="D18" s="131"/>
      <c r="E18" s="131"/>
      <c r="F18" s="131"/>
      <c r="G18" s="131"/>
      <c r="H18" s="131"/>
      <c r="I18" s="131"/>
      <c r="J18" s="131"/>
      <c r="K18" s="131"/>
    </row>
  </sheetData>
  <sheetProtection/>
  <mergeCells count="4">
    <mergeCell ref="B3:L3"/>
    <mergeCell ref="I5:J5"/>
    <mergeCell ref="G5:H5"/>
    <mergeCell ref="B18:K18"/>
  </mergeCells>
  <hyperlinks>
    <hyperlink ref="B18:D18" r:id="rId1" display="Extrait de Questions d'économie de la santé n° 164 intitulé : &quot;Les distances d'accès aux soins en France métropolitaine&quot;, Irdes, avril 2011."/>
    <hyperlink ref="B18:I18" r:id="rId2" display="Extrait de Questions d'économie de la santé n° 169 intitulé : &quot;Surcoût des événements indésirables associés aux soins à l'hôpital&quot;, Irdes, octobre 2011.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9"/>
  <sheetViews>
    <sheetView showGridLines="0" zoomScalePageLayoutView="0" workbookViewId="0" topLeftCell="A16">
      <selection activeCell="B15" sqref="B15"/>
    </sheetView>
  </sheetViews>
  <sheetFormatPr defaultColWidth="11.421875" defaultRowHeight="12.75"/>
  <cols>
    <col min="1" max="1" width="5.00390625" style="0" customWidth="1"/>
    <col min="2" max="2" width="9.140625" style="0" customWidth="1"/>
    <col min="3" max="5" width="17.140625" style="0" customWidth="1"/>
    <col min="11" max="11" width="21.421875" style="0" customWidth="1"/>
  </cols>
  <sheetData>
    <row r="2" spans="2:12" ht="12.75">
      <c r="B2" s="3" t="s">
        <v>21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130" t="s">
        <v>38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ht="13.5" customHeight="1"/>
    <row r="5" spans="2:10" ht="27" customHeight="1">
      <c r="B5" s="136" t="s">
        <v>55</v>
      </c>
      <c r="C5" s="136"/>
      <c r="D5" s="136"/>
      <c r="E5" s="96"/>
      <c r="F5" s="95"/>
      <c r="G5" s="135"/>
      <c r="H5" s="135"/>
      <c r="I5" s="135"/>
      <c r="J5" s="135"/>
    </row>
    <row r="6" spans="2:10" ht="18" customHeight="1">
      <c r="B6" s="71"/>
      <c r="C6" s="57" t="s">
        <v>57</v>
      </c>
      <c r="D6" s="57" t="s">
        <v>53</v>
      </c>
      <c r="E6" s="57" t="s">
        <v>52</v>
      </c>
      <c r="F6" s="27"/>
      <c r="G6" s="53"/>
      <c r="H6" s="27"/>
      <c r="I6" s="53"/>
      <c r="J6" s="27"/>
    </row>
    <row r="7" spans="2:10" ht="22.5" customHeight="1">
      <c r="B7" s="78">
        <v>2003</v>
      </c>
      <c r="C7" s="69">
        <v>14782</v>
      </c>
      <c r="D7" s="69">
        <v>69382</v>
      </c>
      <c r="E7" s="98">
        <v>0.2130523767</v>
      </c>
      <c r="F7" s="54"/>
      <c r="G7" s="29"/>
      <c r="H7" s="43"/>
      <c r="I7" s="29"/>
      <c r="J7" s="43"/>
    </row>
    <row r="8" spans="2:10" ht="22.5" customHeight="1">
      <c r="B8" s="78">
        <v>2004</v>
      </c>
      <c r="C8" s="71">
        <v>15037</v>
      </c>
      <c r="D8" s="71">
        <v>76449</v>
      </c>
      <c r="E8" s="97">
        <v>0.1966932203</v>
      </c>
      <c r="F8" s="54"/>
      <c r="G8" s="29"/>
      <c r="H8" s="43"/>
      <c r="I8" s="29"/>
      <c r="J8" s="55"/>
    </row>
    <row r="9" spans="2:10" ht="22.5" customHeight="1">
      <c r="B9" s="78">
        <v>2005</v>
      </c>
      <c r="C9" s="71">
        <v>14823</v>
      </c>
      <c r="D9" s="71">
        <v>77482</v>
      </c>
      <c r="E9" s="97">
        <v>0.1913089492</v>
      </c>
      <c r="F9" s="54"/>
      <c r="G9" s="29"/>
      <c r="H9" s="43"/>
      <c r="I9" s="29"/>
      <c r="J9" s="43"/>
    </row>
    <row r="10" spans="2:10" ht="22.5" customHeight="1">
      <c r="B10" s="78">
        <v>2006</v>
      </c>
      <c r="C10" s="71">
        <v>14535</v>
      </c>
      <c r="D10" s="71">
        <v>78748</v>
      </c>
      <c r="E10" s="97">
        <v>0.1845761162</v>
      </c>
      <c r="F10" s="54"/>
      <c r="G10" s="29"/>
      <c r="H10" s="43"/>
      <c r="I10" s="29"/>
      <c r="J10" s="55"/>
    </row>
    <row r="11" spans="2:10" ht="22.5" customHeight="1">
      <c r="B11" s="78">
        <v>2007</v>
      </c>
      <c r="C11" s="71">
        <v>15367</v>
      </c>
      <c r="D11" s="71">
        <v>84053</v>
      </c>
      <c r="E11" s="97">
        <v>0.1828251222</v>
      </c>
      <c r="F11" s="54"/>
      <c r="G11" s="29"/>
      <c r="H11" s="43"/>
      <c r="I11" s="29"/>
      <c r="J11" s="43"/>
    </row>
    <row r="12" spans="2:10" ht="22.5" customHeight="1">
      <c r="B12" s="78">
        <v>2008</v>
      </c>
      <c r="C12" s="71">
        <v>15770</v>
      </c>
      <c r="D12" s="71">
        <v>87561</v>
      </c>
      <c r="E12" s="97">
        <v>0.1801030139</v>
      </c>
      <c r="F12" s="54"/>
      <c r="G12" s="29"/>
      <c r="H12" s="43"/>
      <c r="I12" s="29"/>
      <c r="J12" s="55"/>
    </row>
    <row r="13" spans="2:10" ht="22.5" customHeight="1">
      <c r="B13" s="64">
        <v>2009</v>
      </c>
      <c r="C13" s="76">
        <v>15580</v>
      </c>
      <c r="D13" s="76">
        <v>89142</v>
      </c>
      <c r="E13" s="99">
        <v>0.1747773216</v>
      </c>
      <c r="F13" s="54"/>
      <c r="G13" s="29"/>
      <c r="H13" s="43"/>
      <c r="I13" s="29"/>
      <c r="J13" s="55"/>
    </row>
    <row r="14" spans="2:10" ht="12.75" customHeight="1">
      <c r="B14" s="78"/>
      <c r="C14" s="61"/>
      <c r="D14" s="61"/>
      <c r="E14" s="61"/>
      <c r="F14" s="54"/>
      <c r="G14" s="29"/>
      <c r="H14" s="43"/>
      <c r="I14" s="29"/>
      <c r="J14" s="55"/>
    </row>
    <row r="15" spans="2:10" ht="27" customHeight="1">
      <c r="B15" s="78" t="s">
        <v>56</v>
      </c>
      <c r="C15" s="61"/>
      <c r="D15" s="61"/>
      <c r="E15" s="61"/>
      <c r="F15" s="54"/>
      <c r="G15" s="29"/>
      <c r="H15" s="43"/>
      <c r="I15" s="29"/>
      <c r="J15" s="55"/>
    </row>
    <row r="16" spans="2:10" ht="18" customHeight="1">
      <c r="B16" s="67"/>
      <c r="C16" s="57" t="s">
        <v>57</v>
      </c>
      <c r="D16" s="57" t="s">
        <v>53</v>
      </c>
      <c r="E16" s="57" t="s">
        <v>54</v>
      </c>
      <c r="F16" s="54"/>
      <c r="G16" s="29"/>
      <c r="H16" s="43"/>
      <c r="I16" s="29"/>
      <c r="J16" s="55"/>
    </row>
    <row r="17" spans="2:10" ht="22.5" customHeight="1">
      <c r="B17" s="78">
        <v>2003</v>
      </c>
      <c r="C17" s="69">
        <v>7336</v>
      </c>
      <c r="D17" s="69">
        <v>55874</v>
      </c>
      <c r="E17" s="98">
        <v>0.1312954147</v>
      </c>
      <c r="F17" s="54"/>
      <c r="G17" s="29"/>
      <c r="H17" s="43"/>
      <c r="I17" s="29"/>
      <c r="J17" s="55"/>
    </row>
    <row r="18" spans="2:10" ht="22.5" customHeight="1">
      <c r="B18" s="78">
        <v>2004</v>
      </c>
      <c r="C18" s="71">
        <v>7259</v>
      </c>
      <c r="D18" s="71">
        <v>57448</v>
      </c>
      <c r="E18" s="97">
        <v>0.1263577496</v>
      </c>
      <c r="F18" s="54"/>
      <c r="G18" s="29"/>
      <c r="H18" s="43"/>
      <c r="I18" s="29"/>
      <c r="J18" s="55"/>
    </row>
    <row r="19" spans="2:10" ht="22.5" customHeight="1">
      <c r="B19" s="78">
        <v>2005</v>
      </c>
      <c r="C19" s="71">
        <v>6883</v>
      </c>
      <c r="D19" s="71">
        <v>54670</v>
      </c>
      <c r="E19" s="97">
        <v>0.1259008597</v>
      </c>
      <c r="F19" s="54"/>
      <c r="G19" s="29"/>
      <c r="H19" s="43"/>
      <c r="I19" s="29"/>
      <c r="J19" s="55"/>
    </row>
    <row r="20" spans="2:10" ht="22.5" customHeight="1">
      <c r="B20" s="78">
        <v>2006</v>
      </c>
      <c r="C20" s="71">
        <v>6376</v>
      </c>
      <c r="D20" s="71">
        <v>53640</v>
      </c>
      <c r="E20" s="97">
        <v>0.1188665175</v>
      </c>
      <c r="F20" s="54"/>
      <c r="G20" s="29"/>
      <c r="H20" s="43"/>
      <c r="I20" s="29"/>
      <c r="J20" s="55"/>
    </row>
    <row r="21" spans="2:10" ht="22.5" customHeight="1">
      <c r="B21" s="78">
        <v>2007</v>
      </c>
      <c r="C21" s="71">
        <v>6668</v>
      </c>
      <c r="D21" s="71">
        <v>56806</v>
      </c>
      <c r="E21" s="97">
        <v>0.1173819667</v>
      </c>
      <c r="F21" s="54"/>
      <c r="G21" s="29"/>
      <c r="H21" s="43"/>
      <c r="I21" s="29"/>
      <c r="J21" s="55"/>
    </row>
    <row r="22" spans="2:10" ht="22.5" customHeight="1">
      <c r="B22" s="78">
        <v>2008</v>
      </c>
      <c r="C22" s="71">
        <v>6294</v>
      </c>
      <c r="D22" s="71">
        <v>55927</v>
      </c>
      <c r="E22" s="97">
        <v>0.1125395605</v>
      </c>
      <c r="F22" s="54"/>
      <c r="G22" s="29"/>
      <c r="H22" s="43"/>
      <c r="I22" s="29"/>
      <c r="J22" s="55"/>
    </row>
    <row r="23" spans="2:10" ht="22.5" customHeight="1">
      <c r="B23" s="64">
        <v>2009</v>
      </c>
      <c r="C23" s="76">
        <v>6267</v>
      </c>
      <c r="D23" s="76">
        <v>58792</v>
      </c>
      <c r="E23" s="99">
        <v>0.1065961355</v>
      </c>
      <c r="F23" s="54"/>
      <c r="G23" s="29"/>
      <c r="H23" s="43"/>
      <c r="I23" s="29"/>
      <c r="J23" s="55"/>
    </row>
    <row r="24" spans="2:10" ht="14.25" customHeight="1">
      <c r="B24" s="78"/>
      <c r="C24" s="61"/>
      <c r="D24" s="61"/>
      <c r="E24" s="61"/>
      <c r="F24" s="54"/>
      <c r="G24" s="29"/>
      <c r="H24" s="43"/>
      <c r="I24" s="29"/>
      <c r="J24" s="55"/>
    </row>
    <row r="25" spans="3:6" ht="10.5" customHeight="1">
      <c r="C25" s="42"/>
      <c r="D25" s="37"/>
      <c r="E25" s="37"/>
      <c r="F25" s="37"/>
    </row>
    <row r="26" spans="2:7" ht="12.75">
      <c r="B26" s="24" t="s">
        <v>41</v>
      </c>
      <c r="C26" s="4"/>
      <c r="D26" s="16"/>
      <c r="E26" s="19"/>
      <c r="F26" s="4"/>
      <c r="G26" s="56"/>
    </row>
    <row r="27" spans="2:7" ht="12.75">
      <c r="B27" s="41" t="s">
        <v>4</v>
      </c>
      <c r="C27" s="4"/>
      <c r="D27" s="16"/>
      <c r="E27" s="19"/>
      <c r="F27" s="4"/>
      <c r="G27" s="56"/>
    </row>
    <row r="28" ht="12.75">
      <c r="B28" s="11"/>
    </row>
    <row r="29" spans="2:11" ht="12.75">
      <c r="B29" s="131" t="s">
        <v>28</v>
      </c>
      <c r="C29" s="131"/>
      <c r="D29" s="131"/>
      <c r="E29" s="131"/>
      <c r="F29" s="131"/>
      <c r="G29" s="131"/>
      <c r="H29" s="131"/>
      <c r="I29" s="131"/>
      <c r="J29" s="131"/>
      <c r="K29" s="131"/>
    </row>
  </sheetData>
  <sheetProtection/>
  <mergeCells count="5">
    <mergeCell ref="B3:L3"/>
    <mergeCell ref="G5:H5"/>
    <mergeCell ref="I5:J5"/>
    <mergeCell ref="B29:K29"/>
    <mergeCell ref="B5:D5"/>
  </mergeCells>
  <hyperlinks>
    <hyperlink ref="B29:D29" r:id="rId1" display="Extrait de Questions d'économie de la santé n° 164 intitulé : &quot;Les distances d'accès aux soins en France métropolitaine&quot;, Irdes, avril 2011."/>
    <hyperlink ref="B29:I29" r:id="rId2" display="Extrait de Questions d'économie de la santé n° 169 intitulé : &quot;Surcoût des événements indésirables associés aux soins à l'hôpital&quot;, Irdes, octobre 2011.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30"/>
  <sheetViews>
    <sheetView showGridLines="0" zoomScalePageLayoutView="0" workbookViewId="0" topLeftCell="A1">
      <selection activeCell="A16" sqref="A16:IV16"/>
    </sheetView>
  </sheetViews>
  <sheetFormatPr defaultColWidth="11.421875" defaultRowHeight="12.75"/>
  <cols>
    <col min="1" max="1" width="4.28125" style="0" customWidth="1"/>
    <col min="2" max="2" width="8.57421875" style="0" customWidth="1"/>
    <col min="3" max="3" width="19.7109375" style="0" customWidth="1"/>
    <col min="4" max="4" width="20.7109375" style="0" customWidth="1"/>
    <col min="5" max="5" width="21.7109375" style="0" customWidth="1"/>
  </cols>
  <sheetData>
    <row r="2" spans="2:12" ht="12.75">
      <c r="B2" s="3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5.5" customHeight="1">
      <c r="B3" s="137" t="s">
        <v>39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2:12" ht="16.5" customHeigh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4" ht="25.5" customHeight="1">
      <c r="B5" s="138" t="s">
        <v>55</v>
      </c>
      <c r="C5" s="138"/>
      <c r="D5" s="138"/>
    </row>
    <row r="6" spans="2:10" ht="27" customHeight="1">
      <c r="B6" s="71"/>
      <c r="C6" s="57" t="s">
        <v>58</v>
      </c>
      <c r="D6" s="57" t="s">
        <v>59</v>
      </c>
      <c r="E6" s="57" t="s">
        <v>60</v>
      </c>
      <c r="F6" s="95"/>
      <c r="G6" s="135"/>
      <c r="H6" s="135"/>
      <c r="I6" s="135"/>
      <c r="J6" s="135"/>
    </row>
    <row r="7" spans="2:10" ht="22.5" customHeight="1">
      <c r="B7" s="78">
        <v>2003</v>
      </c>
      <c r="C7" s="71">
        <v>6501</v>
      </c>
      <c r="D7" s="71">
        <v>55337</v>
      </c>
      <c r="E7" s="101">
        <v>0.117480167</v>
      </c>
      <c r="F7" s="27"/>
      <c r="G7" s="53"/>
      <c r="H7" s="27"/>
      <c r="I7" s="53"/>
      <c r="J7" s="27"/>
    </row>
    <row r="8" spans="2:10" ht="22.5" customHeight="1">
      <c r="B8" s="77">
        <v>2004</v>
      </c>
      <c r="C8" s="69">
        <v>7600</v>
      </c>
      <c r="D8" s="69">
        <v>62217</v>
      </c>
      <c r="E8" s="102">
        <v>0.1221531093</v>
      </c>
      <c r="F8" s="54"/>
      <c r="G8" s="29"/>
      <c r="H8" s="43"/>
      <c r="I8" s="29"/>
      <c r="J8" s="43"/>
    </row>
    <row r="9" spans="2:10" ht="22.5" customHeight="1">
      <c r="B9" s="78">
        <v>2005</v>
      </c>
      <c r="C9" s="71">
        <v>7186</v>
      </c>
      <c r="D9" s="71">
        <v>62659</v>
      </c>
      <c r="E9" s="101">
        <v>0.1146842433</v>
      </c>
      <c r="F9" s="54"/>
      <c r="G9" s="29"/>
      <c r="H9" s="43"/>
      <c r="I9" s="29"/>
      <c r="J9" s="55"/>
    </row>
    <row r="10" spans="2:10" ht="22.5" customHeight="1">
      <c r="B10" s="78">
        <v>2006</v>
      </c>
      <c r="C10" s="71">
        <v>7691</v>
      </c>
      <c r="D10" s="71">
        <v>63856</v>
      </c>
      <c r="E10" s="101">
        <v>0.1204428715</v>
      </c>
      <c r="F10" s="54"/>
      <c r="G10" s="29"/>
      <c r="H10" s="43"/>
      <c r="I10" s="29"/>
      <c r="J10" s="43"/>
    </row>
    <row r="11" spans="2:10" ht="22.5" customHeight="1">
      <c r="B11" s="78">
        <v>2007</v>
      </c>
      <c r="C11" s="71">
        <v>8781</v>
      </c>
      <c r="D11" s="71">
        <v>69425</v>
      </c>
      <c r="E11" s="101">
        <v>0.1264818149</v>
      </c>
      <c r="F11" s="54"/>
      <c r="G11" s="29"/>
      <c r="H11" s="43"/>
      <c r="I11" s="29"/>
      <c r="J11" s="55"/>
    </row>
    <row r="12" spans="2:10" ht="22.5" customHeight="1">
      <c r="B12" s="78">
        <v>2008</v>
      </c>
      <c r="C12" s="71">
        <v>8900</v>
      </c>
      <c r="D12" s="71">
        <v>71787</v>
      </c>
      <c r="E12" s="101">
        <v>0.123977879</v>
      </c>
      <c r="F12" s="54"/>
      <c r="G12" s="29"/>
      <c r="H12" s="43"/>
      <c r="I12" s="29"/>
      <c r="J12" s="43"/>
    </row>
    <row r="13" spans="2:10" ht="22.5" customHeight="1">
      <c r="B13" s="64">
        <v>2009</v>
      </c>
      <c r="C13" s="76">
        <v>10043</v>
      </c>
      <c r="D13" s="76">
        <v>73302</v>
      </c>
      <c r="E13" s="103">
        <v>0.13700854</v>
      </c>
      <c r="F13" s="54"/>
      <c r="G13" s="29"/>
      <c r="H13" s="43"/>
      <c r="I13" s="29"/>
      <c r="J13" s="55"/>
    </row>
    <row r="14" spans="2:10" ht="14.25">
      <c r="B14" s="78"/>
      <c r="C14" s="61"/>
      <c r="D14" s="61"/>
      <c r="E14" s="61"/>
      <c r="F14" s="54"/>
      <c r="G14" s="29"/>
      <c r="H14" s="43"/>
      <c r="I14" s="29"/>
      <c r="J14" s="55"/>
    </row>
    <row r="15" spans="2:10" ht="34.5" customHeight="1">
      <c r="B15" s="78" t="s">
        <v>56</v>
      </c>
      <c r="C15" s="61"/>
      <c r="D15" s="61"/>
      <c r="E15" s="61"/>
      <c r="F15" s="54"/>
      <c r="G15" s="29"/>
      <c r="H15" s="43"/>
      <c r="I15" s="29"/>
      <c r="J15" s="55"/>
    </row>
    <row r="16" spans="2:10" ht="27" customHeight="1">
      <c r="B16" s="71"/>
      <c r="C16" s="57" t="s">
        <v>58</v>
      </c>
      <c r="D16" s="57" t="s">
        <v>59</v>
      </c>
      <c r="E16" s="57" t="s">
        <v>60</v>
      </c>
      <c r="F16" s="54"/>
      <c r="G16" s="29"/>
      <c r="H16" s="43"/>
      <c r="I16" s="29"/>
      <c r="J16" s="55"/>
    </row>
    <row r="17" spans="2:10" ht="22.5" customHeight="1">
      <c r="B17" s="78">
        <v>2003</v>
      </c>
      <c r="C17" s="71">
        <v>10693</v>
      </c>
      <c r="D17" s="71">
        <v>45044</v>
      </c>
      <c r="E17" s="97">
        <v>0.2373901075</v>
      </c>
      <c r="F17" s="54"/>
      <c r="G17" s="29"/>
      <c r="H17" s="43"/>
      <c r="I17" s="29"/>
      <c r="J17" s="55"/>
    </row>
    <row r="18" spans="2:10" ht="22.5" customHeight="1">
      <c r="B18" s="77">
        <v>2004</v>
      </c>
      <c r="C18" s="69">
        <v>11882</v>
      </c>
      <c r="D18" s="69">
        <v>46905</v>
      </c>
      <c r="E18" s="98">
        <v>0.2533205415</v>
      </c>
      <c r="F18" s="54"/>
      <c r="G18" s="29"/>
      <c r="H18" s="43"/>
      <c r="I18" s="29"/>
      <c r="J18" s="55"/>
    </row>
    <row r="19" spans="2:10" ht="22.5" customHeight="1">
      <c r="B19" s="78">
        <v>2005</v>
      </c>
      <c r="C19" s="71">
        <v>10962</v>
      </c>
      <c r="D19" s="71">
        <v>44604</v>
      </c>
      <c r="E19" s="97">
        <v>0.2457627119</v>
      </c>
      <c r="F19" s="54"/>
      <c r="G19" s="29"/>
      <c r="H19" s="43"/>
      <c r="I19" s="29"/>
      <c r="J19" s="55"/>
    </row>
    <row r="20" spans="2:10" ht="22.5" customHeight="1">
      <c r="B20" s="78">
        <v>2006</v>
      </c>
      <c r="C20" s="71">
        <v>10265</v>
      </c>
      <c r="D20" s="71">
        <v>43544</v>
      </c>
      <c r="E20" s="97">
        <v>0.2357385633</v>
      </c>
      <c r="F20" s="54"/>
      <c r="G20" s="29"/>
      <c r="H20" s="43"/>
      <c r="I20" s="29"/>
      <c r="J20" s="55"/>
    </row>
    <row r="21" spans="2:10" ht="22.5" customHeight="1">
      <c r="B21" s="78">
        <v>2007</v>
      </c>
      <c r="C21" s="71">
        <v>11617</v>
      </c>
      <c r="D21" s="71">
        <v>46835</v>
      </c>
      <c r="E21" s="97">
        <v>0.248040995</v>
      </c>
      <c r="F21" s="54"/>
      <c r="G21" s="29"/>
      <c r="H21" s="43"/>
      <c r="I21" s="29"/>
      <c r="J21" s="55"/>
    </row>
    <row r="22" spans="2:10" ht="22.5" customHeight="1">
      <c r="B22" s="78">
        <v>2008</v>
      </c>
      <c r="C22" s="71">
        <v>11397</v>
      </c>
      <c r="D22" s="71">
        <v>45509</v>
      </c>
      <c r="E22" s="97">
        <v>0.2504339801</v>
      </c>
      <c r="F22" s="54"/>
      <c r="G22" s="29"/>
      <c r="H22" s="43"/>
      <c r="I22" s="29"/>
      <c r="J22" s="55"/>
    </row>
    <row r="23" spans="2:10" ht="22.5" customHeight="1">
      <c r="B23" s="64">
        <v>2009</v>
      </c>
      <c r="C23" s="76">
        <v>12822</v>
      </c>
      <c r="D23" s="76">
        <v>47191</v>
      </c>
      <c r="E23" s="99">
        <v>0.2717043504</v>
      </c>
      <c r="F23" s="54"/>
      <c r="G23" s="29"/>
      <c r="H23" s="43"/>
      <c r="I23" s="29"/>
      <c r="J23" s="55"/>
    </row>
    <row r="24" spans="2:10" ht="14.25">
      <c r="B24" s="78"/>
      <c r="C24" s="61"/>
      <c r="D24" s="61"/>
      <c r="E24" s="61"/>
      <c r="F24" s="54"/>
      <c r="G24" s="29"/>
      <c r="H24" s="43"/>
      <c r="I24" s="29"/>
      <c r="J24" s="55"/>
    </row>
    <row r="25" spans="2:10" ht="14.25">
      <c r="B25" s="78"/>
      <c r="C25" s="61"/>
      <c r="D25" s="61"/>
      <c r="E25" s="61"/>
      <c r="F25" s="54"/>
      <c r="G25" s="29"/>
      <c r="H25" s="43"/>
      <c r="I25" s="29"/>
      <c r="J25" s="55"/>
    </row>
    <row r="26" spans="3:6" ht="12.75">
      <c r="C26" s="42"/>
      <c r="D26" s="37"/>
      <c r="E26" s="37"/>
      <c r="F26" s="37"/>
    </row>
    <row r="27" spans="2:7" ht="12.75">
      <c r="B27" s="24" t="s">
        <v>41</v>
      </c>
      <c r="C27" s="4"/>
      <c r="D27" s="16"/>
      <c r="E27" s="19"/>
      <c r="F27" s="4"/>
      <c r="G27" s="56"/>
    </row>
    <row r="28" spans="2:7" ht="12.75">
      <c r="B28" s="41" t="s">
        <v>4</v>
      </c>
      <c r="C28" s="4"/>
      <c r="D28" s="16"/>
      <c r="E28" s="19"/>
      <c r="F28" s="4"/>
      <c r="G28" s="56"/>
    </row>
    <row r="29" ht="12.75">
      <c r="B29" s="11"/>
    </row>
    <row r="30" spans="2:11" ht="12.75">
      <c r="B30" s="131" t="s">
        <v>28</v>
      </c>
      <c r="C30" s="131"/>
      <c r="D30" s="131"/>
      <c r="E30" s="131"/>
      <c r="F30" s="131"/>
      <c r="G30" s="131"/>
      <c r="H30" s="131"/>
      <c r="I30" s="131"/>
      <c r="J30" s="131"/>
      <c r="K30" s="131"/>
    </row>
  </sheetData>
  <sheetProtection/>
  <mergeCells count="5">
    <mergeCell ref="B3:L3"/>
    <mergeCell ref="G6:H6"/>
    <mergeCell ref="I6:J6"/>
    <mergeCell ref="B30:K30"/>
    <mergeCell ref="B5:D5"/>
  </mergeCells>
  <hyperlinks>
    <hyperlink ref="B30:D30" r:id="rId1" display="Extrait de Questions d'économie de la santé n° 164 intitulé : &quot;Les distances d'accès aux soins en France métropolitaine&quot;, Irdes, avril 2011."/>
    <hyperlink ref="B30:I30" r:id="rId2" display="Extrait de Questions d'économie de la santé n° 169 intitulé : &quot;Surcoût des événements indésirables associés aux soins à l'hôpital&quot;, Irdes, octobre 2011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Irdes</cp:lastModifiedBy>
  <cp:lastPrinted>2011-05-17T15:52:28Z</cp:lastPrinted>
  <dcterms:created xsi:type="dcterms:W3CDTF">2011-03-25T13:44:51Z</dcterms:created>
  <dcterms:modified xsi:type="dcterms:W3CDTF">2014-02-03T06:39:51Z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