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anck-Séverin\Documents\Atlas_PM_2023\Données\_Fichiers Excel\"/>
    </mc:Choice>
  </mc:AlternateContent>
  <xr:revisionPtr revIDLastSave="0" documentId="13_ncr:1_{2C178480-46F2-4866-88AE-CF4638E2B13D}" xr6:coauthVersionLast="47" xr6:coauthVersionMax="47" xr10:uidLastSave="{00000000-0000-0000-0000-000000000000}"/>
  <bookViews>
    <workbookView xWindow="-120" yWindow="-120" windowWidth="24240" windowHeight="13740" xr2:uid="{D750557E-87E7-9049-AB5E-C2718844D78C}"/>
  </bookViews>
  <sheets>
    <sheet name="Sommaire" sheetId="59" r:id="rId1"/>
    <sheet name="Vue d'ensemble" sheetId="58" r:id="rId2"/>
    <sheet name="1) Prothèse de hanche" sheetId="3" r:id="rId3"/>
    <sheet name="2) Prothèse de genou" sheetId="48" r:id="rId4"/>
    <sheet name="3) Syndrome du canal carpien" sheetId="49" r:id="rId5"/>
    <sheet name="4) Chirurgie de la cataracte" sheetId="50" r:id="rId6"/>
    <sheet name="5) Amygdalectomie" sheetId="51" r:id="rId7"/>
    <sheet name="6) Stent coronaire sans IDM" sheetId="52" r:id="rId8"/>
    <sheet name="7) Chirurgie bariatrique" sheetId="53" r:id="rId9"/>
    <sheet name="8) Cholécystectomie" sheetId="54" r:id="rId10"/>
    <sheet name="9) Césarienne" sheetId="55" r:id="rId11"/>
    <sheet name="10) Hystérectomie" sheetId="56" r:id="rId12"/>
    <sheet name="11) Chirurgie de la prostate" sheetId="57" r:id="rId13"/>
    <sheet name="Annexe Population et naissances" sheetId="25" r:id="rId14"/>
  </sheets>
  <definedNames>
    <definedName name="Année">#REF!</definedName>
    <definedName name="Choix">OFFSET([0]!Année,#REF!,0)</definedName>
    <definedName name="Inter">#REF!</definedName>
    <definedName name="Intervention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56" l="1"/>
</calcChain>
</file>

<file path=xl/sharedStrings.xml><?xml version="1.0" encoding="utf-8"?>
<sst xmlns="http://schemas.openxmlformats.org/spreadsheetml/2006/main" count="2546" uniqueCount="277">
  <si>
    <t>Intervention</t>
  </si>
  <si>
    <t>Taux de recours 2014</t>
  </si>
  <si>
    <t>Taux de recours 2019</t>
  </si>
  <si>
    <t>Moyenne standardisée sur la population 2019</t>
  </si>
  <si>
    <t>Minimum</t>
  </si>
  <si>
    <t>Maximum</t>
  </si>
  <si>
    <t>Ecart type</t>
  </si>
  <si>
    <t>Médiane</t>
  </si>
  <si>
    <t>Prothèse de hanche après fracture</t>
  </si>
  <si>
    <t>Prothèse de genou</t>
  </si>
  <si>
    <t>Chirurgie du syndrome du canal carpien</t>
  </si>
  <si>
    <t>Chirurgie de la cataracte</t>
  </si>
  <si>
    <t>Amygdalectomie</t>
  </si>
  <si>
    <t>Pose de stent coronaire sans infarctus du myocarde</t>
  </si>
  <si>
    <t>Chirurgie bariatrique</t>
  </si>
  <si>
    <t>Cholécystectomie</t>
  </si>
  <si>
    <t>Césarienne</t>
  </si>
  <si>
    <t>Hystérectomie</t>
  </si>
  <si>
    <t>Chirurgie de la tumeur bénigne de la prostate</t>
  </si>
  <si>
    <t>Intervention de référence : Prothèse de hanche après fracture</t>
  </si>
  <si>
    <t>Année</t>
  </si>
  <si>
    <t>Activité</t>
  </si>
  <si>
    <t>Nombre
 de séjours</t>
  </si>
  <si>
    <t>Moyenne nationale du taux de recours</t>
  </si>
  <si>
    <t>Moyenne nationale du taux de recours standardisé sur la population de 2019</t>
  </si>
  <si>
    <t>Coefficient 
 de 
 variation des taux de recours standardisés sur l'année d'observation</t>
  </si>
  <si>
    <t>Ecart type des taux de recours standardisés sur l'année d'observation</t>
  </si>
  <si>
    <t>Taux de recours départemental minimal standardisé sur l'année d'observation</t>
  </si>
  <si>
    <t>Taux de recours départemental maximal standardisé sur l'année d'observation</t>
  </si>
  <si>
    <t>Médiane des taux de recours départementaux standardisés sur l'année d'observation</t>
  </si>
  <si>
    <t>2014</t>
  </si>
  <si>
    <t>2015</t>
  </si>
  <si>
    <t>2016</t>
  </si>
  <si>
    <t>2017</t>
  </si>
  <si>
    <t>2018</t>
  </si>
  <si>
    <t>2019</t>
  </si>
  <si>
    <t>Département</t>
  </si>
  <si>
    <t>Nombre de séjours 2014</t>
  </si>
  <si>
    <t>Taux de recours 2014 standardisés sur la population de 2014</t>
  </si>
  <si>
    <t>Taux de recours 2014 standardisés sur la population de 2019</t>
  </si>
  <si>
    <t>Nombre de séjours 2019</t>
  </si>
  <si>
    <t>Taux de recours 2019 standardisés sur la population 2019</t>
  </si>
  <si>
    <t>01</t>
  </si>
  <si>
    <t>Ain</t>
  </si>
  <si>
    <t>02</t>
  </si>
  <si>
    <t>Aisne</t>
  </si>
  <si>
    <t>03</t>
  </si>
  <si>
    <t>Allier</t>
  </si>
  <si>
    <t>04</t>
  </si>
  <si>
    <t>Alpes-de-Haute-Provence</t>
  </si>
  <si>
    <t>05</t>
  </si>
  <si>
    <t>Hautes-Alpes</t>
  </si>
  <si>
    <t>06</t>
  </si>
  <si>
    <t>Alpes-Maritimes</t>
  </si>
  <si>
    <t>07</t>
  </si>
  <si>
    <t>Ardèche</t>
  </si>
  <si>
    <t>08</t>
  </si>
  <si>
    <t>Ardennes</t>
  </si>
  <si>
    <t>09</t>
  </si>
  <si>
    <t>Ariège</t>
  </si>
  <si>
    <t>10</t>
  </si>
  <si>
    <t>Aube</t>
  </si>
  <si>
    <t>11</t>
  </si>
  <si>
    <t>Aude</t>
  </si>
  <si>
    <t>12</t>
  </si>
  <si>
    <t>Aveyron</t>
  </si>
  <si>
    <t>13</t>
  </si>
  <si>
    <t>Bouches-du-Rhône</t>
  </si>
  <si>
    <t>14</t>
  </si>
  <si>
    <t>Calvados</t>
  </si>
  <si>
    <t>15</t>
  </si>
  <si>
    <t>Cantal</t>
  </si>
  <si>
    <t>16</t>
  </si>
  <si>
    <t>Charente</t>
  </si>
  <si>
    <t>17</t>
  </si>
  <si>
    <t>Charente-Maritime</t>
  </si>
  <si>
    <t>18</t>
  </si>
  <si>
    <t>Cher</t>
  </si>
  <si>
    <t>19</t>
  </si>
  <si>
    <t>Corrèze</t>
  </si>
  <si>
    <t>21</t>
  </si>
  <si>
    <t>Côte-d'Or</t>
  </si>
  <si>
    <t>22</t>
  </si>
  <si>
    <t>Côtes-d'Armor</t>
  </si>
  <si>
    <t>23</t>
  </si>
  <si>
    <t>Creuse</t>
  </si>
  <si>
    <t>24</t>
  </si>
  <si>
    <t>Dordogne</t>
  </si>
  <si>
    <t>25</t>
  </si>
  <si>
    <t>Doubs</t>
  </si>
  <si>
    <t>26</t>
  </si>
  <si>
    <t>Drôme</t>
  </si>
  <si>
    <t>27</t>
  </si>
  <si>
    <t>Eure</t>
  </si>
  <si>
    <t>28</t>
  </si>
  <si>
    <t>Eure-et-Loir</t>
  </si>
  <si>
    <t>29</t>
  </si>
  <si>
    <t>Finistère</t>
  </si>
  <si>
    <t>2A</t>
  </si>
  <si>
    <t>Corse-du-Sud</t>
  </si>
  <si>
    <t>2B</t>
  </si>
  <si>
    <t>Haute-Corse</t>
  </si>
  <si>
    <t>30</t>
  </si>
  <si>
    <t>Gard</t>
  </si>
  <si>
    <t>31</t>
  </si>
  <si>
    <t>Haute-Garonne</t>
  </si>
  <si>
    <t>32</t>
  </si>
  <si>
    <t>Gers</t>
  </si>
  <si>
    <t>33</t>
  </si>
  <si>
    <t>Gironde</t>
  </si>
  <si>
    <t>34</t>
  </si>
  <si>
    <t>Hérault</t>
  </si>
  <si>
    <t>35</t>
  </si>
  <si>
    <t>Ille-et-Vilaine</t>
  </si>
  <si>
    <t>36</t>
  </si>
  <si>
    <t>Indre</t>
  </si>
  <si>
    <t>37</t>
  </si>
  <si>
    <t>Indre-et-Loire</t>
  </si>
  <si>
    <t>38</t>
  </si>
  <si>
    <t>Isère</t>
  </si>
  <si>
    <t>39</t>
  </si>
  <si>
    <t>Jura</t>
  </si>
  <si>
    <t>40</t>
  </si>
  <si>
    <t>Landes</t>
  </si>
  <si>
    <t>41</t>
  </si>
  <si>
    <t>Loir-et-Cher</t>
  </si>
  <si>
    <t>42</t>
  </si>
  <si>
    <t>Loire</t>
  </si>
  <si>
    <t>43</t>
  </si>
  <si>
    <t>Haute-Loire</t>
  </si>
  <si>
    <t>44</t>
  </si>
  <si>
    <t>Loire-Atlantique</t>
  </si>
  <si>
    <t>45</t>
  </si>
  <si>
    <t>Loiret</t>
  </si>
  <si>
    <t>46</t>
  </si>
  <si>
    <t>Lot</t>
  </si>
  <si>
    <t>47</t>
  </si>
  <si>
    <t>Lot-et-Garonne</t>
  </si>
  <si>
    <t>48</t>
  </si>
  <si>
    <t>Lozère</t>
  </si>
  <si>
    <t>49</t>
  </si>
  <si>
    <t>Maine-et-Loire</t>
  </si>
  <si>
    <t>50</t>
  </si>
  <si>
    <t>Manche</t>
  </si>
  <si>
    <t>51</t>
  </si>
  <si>
    <t>Marne</t>
  </si>
  <si>
    <t>52</t>
  </si>
  <si>
    <t>Haute-Marne</t>
  </si>
  <si>
    <t>53</t>
  </si>
  <si>
    <t>Mayenne</t>
  </si>
  <si>
    <t>54</t>
  </si>
  <si>
    <t>Meurthe-et-Moselle</t>
  </si>
  <si>
    <t>55</t>
  </si>
  <si>
    <t>Meuse</t>
  </si>
  <si>
    <t>56</t>
  </si>
  <si>
    <t>Morbihan</t>
  </si>
  <si>
    <t>57</t>
  </si>
  <si>
    <t>Moselle</t>
  </si>
  <si>
    <t>58</t>
  </si>
  <si>
    <t>Nièvre</t>
  </si>
  <si>
    <t>59</t>
  </si>
  <si>
    <t>Nord</t>
  </si>
  <si>
    <t>60</t>
  </si>
  <si>
    <t>Oise</t>
  </si>
  <si>
    <t>61</t>
  </si>
  <si>
    <t>Orne</t>
  </si>
  <si>
    <t>62</t>
  </si>
  <si>
    <t>Pas-de-Calais</t>
  </si>
  <si>
    <t>63</t>
  </si>
  <si>
    <t>Puy-de-Dôme</t>
  </si>
  <si>
    <t>64</t>
  </si>
  <si>
    <t>Pyrénées-Atlantiques</t>
  </si>
  <si>
    <t>65</t>
  </si>
  <si>
    <t>Hautes-Pyrénées</t>
  </si>
  <si>
    <t>66</t>
  </si>
  <si>
    <t>Pyrénées-Orientales</t>
  </si>
  <si>
    <t>67</t>
  </si>
  <si>
    <t>Bas-Rhin</t>
  </si>
  <si>
    <t>68</t>
  </si>
  <si>
    <t>Haut-Rhin</t>
  </si>
  <si>
    <t>69</t>
  </si>
  <si>
    <t>Rhône</t>
  </si>
  <si>
    <t>70</t>
  </si>
  <si>
    <t>Haute-Saône</t>
  </si>
  <si>
    <t>71</t>
  </si>
  <si>
    <t>Saône-et-Loire</t>
  </si>
  <si>
    <t>72</t>
  </si>
  <si>
    <t>Sarthe</t>
  </si>
  <si>
    <t>73</t>
  </si>
  <si>
    <t>Savoie</t>
  </si>
  <si>
    <t>74</t>
  </si>
  <si>
    <t>Haute-Savoie</t>
  </si>
  <si>
    <t>75</t>
  </si>
  <si>
    <t>Paris</t>
  </si>
  <si>
    <t>76</t>
  </si>
  <si>
    <t>Seine-Maritime</t>
  </si>
  <si>
    <t>77</t>
  </si>
  <si>
    <t>Seine-et-Marne</t>
  </si>
  <si>
    <t>78</t>
  </si>
  <si>
    <t>Yvelines</t>
  </si>
  <si>
    <t>79</t>
  </si>
  <si>
    <t>Deux-Sèvres</t>
  </si>
  <si>
    <t>80</t>
  </si>
  <si>
    <t>Somme</t>
  </si>
  <si>
    <t>81</t>
  </si>
  <si>
    <t>Tarn</t>
  </si>
  <si>
    <t>82</t>
  </si>
  <si>
    <t>Tarn-et-Garonne</t>
  </si>
  <si>
    <t>83</t>
  </si>
  <si>
    <t>Var</t>
  </si>
  <si>
    <t>84</t>
  </si>
  <si>
    <t>Vaucluse</t>
  </si>
  <si>
    <t>85</t>
  </si>
  <si>
    <t>Vendée</t>
  </si>
  <si>
    <t>86</t>
  </si>
  <si>
    <t>Vienne</t>
  </si>
  <si>
    <t>87</t>
  </si>
  <si>
    <t>Haute-Vienne</t>
  </si>
  <si>
    <t>88</t>
  </si>
  <si>
    <t>Vosges</t>
  </si>
  <si>
    <t>89</t>
  </si>
  <si>
    <t>Yonne</t>
  </si>
  <si>
    <t>90</t>
  </si>
  <si>
    <t>Territoire de Belfort</t>
  </si>
  <si>
    <t>91</t>
  </si>
  <si>
    <t>Essonne</t>
  </si>
  <si>
    <t>92</t>
  </si>
  <si>
    <t>Hauts-de-Seine</t>
  </si>
  <si>
    <t>93</t>
  </si>
  <si>
    <t>Seine-Saint-Denis</t>
  </si>
  <si>
    <t>94</t>
  </si>
  <si>
    <t>Val-de-Marne</t>
  </si>
  <si>
    <t>95</t>
  </si>
  <si>
    <t>Val-d'Oise</t>
  </si>
  <si>
    <t>971</t>
  </si>
  <si>
    <t>Guadeloupe</t>
  </si>
  <si>
    <t>972</t>
  </si>
  <si>
    <t>Martinique</t>
  </si>
  <si>
    <t>973</t>
  </si>
  <si>
    <t>Guyane</t>
  </si>
  <si>
    <t>974</t>
  </si>
  <si>
    <t>La Réunion</t>
  </si>
  <si>
    <t>Moyenne nationale</t>
  </si>
  <si>
    <t>Intervention : Prothèse de genou</t>
  </si>
  <si>
    <t>Intervention : Chirurgie du syndrome du canal carpien</t>
  </si>
  <si>
    <t>Intervention : Chirurgie de la cataracte</t>
  </si>
  <si>
    <t>Intervention : Amygdalectomie</t>
  </si>
  <si>
    <t>Intervention : Pose de stent coronaire sans infarctus du myocarde</t>
  </si>
  <si>
    <t>Intervention : Chirurgie bariatrique</t>
  </si>
  <si>
    <t>Intervention : Cholécystectomie</t>
  </si>
  <si>
    <t>Intervention : Césarienne</t>
  </si>
  <si>
    <t>Intervention : Hystérectomie</t>
  </si>
  <si>
    <t>Intervention : Chirurgie de la tumeur bénigne de la prostate</t>
  </si>
  <si>
    <t>Population totale</t>
  </si>
  <si>
    <t>Population des femmes de plus de 40 ans</t>
  </si>
  <si>
    <t>Population des hommes de plus de 40 ans</t>
  </si>
  <si>
    <t>Naissances</t>
  </si>
  <si>
    <t>https://www.irdes.fr/recherche/ouvrages/009-atlas-des-variations-de-pratiques-medicales-recours-a-onze-interventions-chirurgicales.pdf</t>
  </si>
  <si>
    <t>Données des graphiques sur les taux de recours</t>
  </si>
  <si>
    <t>Partie Vue d'ensemble</t>
  </si>
  <si>
    <t>1. Intervention de référence : prothèse de hanche après fracture</t>
  </si>
  <si>
    <t>2. Prothèse du genou</t>
  </si>
  <si>
    <t>3. Chirurgie du syndrome du canal carpien</t>
  </si>
  <si>
    <t>4. Chirurgie de la cataracte</t>
  </si>
  <si>
    <t>5. Amygdalectomie ou ablation des amygdales</t>
  </si>
  <si>
    <t>6. Pose de stent coronaire sans infarctus du myocarde</t>
  </si>
  <si>
    <t>7. Chirurgie bariatrique ou de l’obésité</t>
  </si>
  <si>
    <t>8. Cholécystectomie ou ablation de la vésicule biliaire</t>
  </si>
  <si>
    <t>9. Césarienne</t>
  </si>
  <si>
    <t>10. Hystérectomie ou ablation de l’utérus</t>
  </si>
  <si>
    <t>11. Chirurgie de la tumeur bénigne de la prostate</t>
  </si>
  <si>
    <r>
      <t>Télécharger l'Atlas :</t>
    </r>
    <r>
      <rPr>
        <b/>
        <sz val="10"/>
        <color indexed="12"/>
        <rFont val="MS Sans Serif"/>
      </rPr>
      <t xml:space="preserve"> </t>
    </r>
  </si>
  <si>
    <t>Annexe : Population et naissance</t>
  </si>
  <si>
    <r>
      <t xml:space="preserve">Atlas des variations de pratiques médicales.
</t>
    </r>
    <r>
      <rPr>
        <b/>
        <sz val="12"/>
        <color theme="8" tint="-0.249977111117893"/>
        <rFont val="MS Sans Serif"/>
      </rPr>
      <t>Recours à onze interventions chirurgicales. Edition 2023</t>
    </r>
  </si>
  <si>
    <r>
      <rPr>
        <b/>
        <sz val="10"/>
        <color theme="8" tint="-0.249977111117893"/>
        <rFont val="Arial"/>
        <family val="2"/>
      </rPr>
      <t>Zeynep Or</t>
    </r>
    <r>
      <rPr>
        <sz val="10"/>
        <color theme="8" tint="-0.249977111117893"/>
        <rFont val="Arial"/>
        <family val="2"/>
      </rPr>
      <t xml:space="preserve"> (Irdes), </t>
    </r>
    <r>
      <rPr>
        <b/>
        <sz val="10"/>
        <color theme="8" tint="-0.249977111117893"/>
        <rFont val="Arial"/>
        <family val="2"/>
      </rPr>
      <t>Julie Cartailler</t>
    </r>
    <r>
      <rPr>
        <sz val="10"/>
        <color theme="8" tint="-0.249977111117893"/>
        <rFont val="Arial"/>
        <family val="2"/>
      </rPr>
      <t xml:space="preserve"> (Irdes), </t>
    </r>
    <r>
      <rPr>
        <b/>
        <sz val="10"/>
        <color theme="8" tint="-0.249977111117893"/>
        <rFont val="Arial"/>
        <family val="2"/>
      </rPr>
      <t>Morgane Le Bail</t>
    </r>
    <r>
      <rPr>
        <sz val="10"/>
        <color theme="8" tint="-0.249977111117893"/>
        <rFont val="Arial"/>
        <family val="2"/>
      </rPr>
      <t xml:space="preserve"> (HAS, Irdes)</t>
    </r>
  </si>
  <si>
    <t>Source : PMSI-MCO. Exploitation : Irdes</t>
  </si>
  <si>
    <t>Source : Insee.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</si>
</sst>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%"/>
    <numFmt numFmtId="166" formatCode="#,##0.0"/>
    <numFmt numFmtId="167" formatCode="_-* #,##0.00\ &quot;€&quot;_-;\-* #,##0.00\ &quot;€&quot;_-;_-* &quot;-&quot;??\ &quot;€&quot;_-;_-@_-"/>
  </numFmts>
  <fonts count="3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C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MS Sans Serif"/>
    </font>
    <font>
      <sz val="10"/>
      <name val="MS Sans Serif"/>
      <family val="2"/>
    </font>
    <font>
      <u/>
      <sz val="10"/>
      <color theme="10"/>
      <name val="MS Sans Serif"/>
      <family val="2"/>
    </font>
    <font>
      <b/>
      <sz val="13.5"/>
      <color theme="5"/>
      <name val="MS Sans Serif"/>
      <family val="2"/>
    </font>
    <font>
      <b/>
      <sz val="14"/>
      <color theme="1"/>
      <name val="Calibri"/>
      <family val="2"/>
      <scheme val="minor"/>
    </font>
    <font>
      <b/>
      <sz val="10"/>
      <name val="MS Sans Serif"/>
    </font>
    <font>
      <b/>
      <sz val="10"/>
      <color indexed="12"/>
      <name val="MS Sans Serif"/>
    </font>
    <font>
      <sz val="10"/>
      <color theme="8" tint="-0.249977111117893"/>
      <name val="Arial"/>
      <family val="2"/>
    </font>
    <font>
      <sz val="10"/>
      <color theme="8" tint="-0.249977111117893"/>
      <name val="MS Sans Serif"/>
      <family val="2"/>
    </font>
    <font>
      <b/>
      <sz val="14"/>
      <color theme="8" tint="-0.249977111117893"/>
      <name val="MS Sans Serif"/>
    </font>
    <font>
      <b/>
      <sz val="12"/>
      <color theme="8" tint="-0.249977111117893"/>
      <name val="MS Sans Serif"/>
    </font>
    <font>
      <b/>
      <sz val="10"/>
      <color theme="8" tint="-0.249977111117893"/>
      <name val="Arial"/>
      <family val="2"/>
    </font>
    <font>
      <sz val="10"/>
      <color theme="8" tint="-0.249977111117893"/>
      <name val="MS Sans Serif"/>
    </font>
    <font>
      <sz val="11"/>
      <color theme="8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1"/>
      </right>
      <top style="thin">
        <color theme="0"/>
      </top>
      <bottom style="thin">
        <color theme="0"/>
      </bottom>
      <diagonal/>
    </border>
    <border>
      <left style="medium">
        <color theme="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theme="1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thin">
        <color theme="1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1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thin">
        <color theme="0"/>
      </top>
      <bottom/>
      <diagonal/>
    </border>
    <border>
      <left style="medium">
        <color theme="1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thin">
        <color theme="0"/>
      </top>
      <bottom style="medium">
        <color theme="1"/>
      </bottom>
      <diagonal/>
    </border>
    <border>
      <left style="medium">
        <color theme="1"/>
      </left>
      <right style="thin">
        <color theme="0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0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1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9" fontId="14" fillId="0" borderId="0" applyFont="0" applyFill="0" applyBorder="0" applyAlignment="0" applyProtection="0"/>
    <xf numFmtId="0" fontId="16" fillId="0" borderId="0"/>
    <xf numFmtId="0" fontId="18" fillId="0" borderId="0" applyNumberFormat="0" applyFill="0" applyBorder="0" applyAlignment="0" applyProtection="0">
      <alignment vertical="top"/>
      <protection locked="0"/>
    </xf>
    <xf numFmtId="167" fontId="17" fillId="0" borderId="0" applyFont="0" applyFill="0" applyBorder="0" applyAlignment="0" applyProtection="0"/>
    <xf numFmtId="0" fontId="14" fillId="0" borderId="0"/>
    <xf numFmtId="9" fontId="17" fillId="0" borderId="0" applyFont="0" applyFill="0" applyBorder="0" applyAlignment="0" applyProtection="0"/>
    <xf numFmtId="0" fontId="19" fillId="0" borderId="0"/>
  </cellStyleXfs>
  <cellXfs count="1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5" fillId="0" borderId="4" xfId="0" applyFont="1" applyBorder="1"/>
    <xf numFmtId="49" fontId="5" fillId="0" borderId="4" xfId="0" applyNumberFormat="1" applyFont="1" applyBorder="1"/>
    <xf numFmtId="0" fontId="0" fillId="0" borderId="4" xfId="0" applyBorder="1"/>
    <xf numFmtId="0" fontId="11" fillId="0" borderId="4" xfId="0" applyFont="1" applyBorder="1"/>
    <xf numFmtId="0" fontId="9" fillId="3" borderId="4" xfId="0" applyFont="1" applyFill="1" applyBorder="1" applyAlignment="1">
      <alignment vertical="center" wrapText="1"/>
    </xf>
    <xf numFmtId="0" fontId="7" fillId="0" borderId="5" xfId="0" applyFont="1" applyBorder="1"/>
    <xf numFmtId="0" fontId="11" fillId="0" borderId="5" xfId="0" applyFont="1" applyBorder="1"/>
    <xf numFmtId="49" fontId="5" fillId="0" borderId="7" xfId="0" applyNumberFormat="1" applyFont="1" applyBorder="1"/>
    <xf numFmtId="0" fontId="5" fillId="0" borderId="7" xfId="0" applyFont="1" applyBorder="1"/>
    <xf numFmtId="49" fontId="11" fillId="0" borderId="8" xfId="0" applyNumberFormat="1" applyFont="1" applyBorder="1"/>
    <xf numFmtId="0" fontId="11" fillId="0" borderId="8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1" xfId="0" applyBorder="1"/>
    <xf numFmtId="0" fontId="10" fillId="3" borderId="13" xfId="0" applyFont="1" applyFill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0" fillId="3" borderId="14" xfId="0" applyFont="1" applyFill="1" applyBorder="1" applyAlignment="1">
      <alignment vertical="center" wrapText="1"/>
    </xf>
    <xf numFmtId="49" fontId="13" fillId="0" borderId="9" xfId="0" applyNumberFormat="1" applyFont="1" applyBorder="1"/>
    <xf numFmtId="0" fontId="13" fillId="0" borderId="4" xfId="0" applyFont="1" applyBorder="1"/>
    <xf numFmtId="49" fontId="13" fillId="0" borderId="15" xfId="0" applyNumberFormat="1" applyFont="1" applyBorder="1"/>
    <xf numFmtId="0" fontId="13" fillId="0" borderId="7" xfId="0" applyFont="1" applyBorder="1"/>
    <xf numFmtId="3" fontId="8" fillId="3" borderId="16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3" fillId="3" borderId="8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1" fontId="7" fillId="3" borderId="4" xfId="0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3" fontId="13" fillId="0" borderId="10" xfId="0" applyNumberFormat="1" applyFont="1" applyBorder="1" applyAlignment="1">
      <alignment horizontal="center" vertical="center"/>
    </xf>
    <xf numFmtId="1" fontId="10" fillId="0" borderId="16" xfId="0" applyNumberFormat="1" applyFont="1" applyBorder="1" applyAlignment="1">
      <alignment horizontal="center" vertical="center"/>
    </xf>
    <xf numFmtId="166" fontId="10" fillId="0" borderId="17" xfId="0" applyNumberFormat="1" applyFont="1" applyBorder="1" applyAlignment="1">
      <alignment horizontal="center" vertical="center"/>
    </xf>
    <xf numFmtId="3" fontId="13" fillId="2" borderId="8" xfId="0" applyNumberFormat="1" applyFont="1" applyFill="1" applyBorder="1" applyAlignment="1">
      <alignment horizontal="center" vertical="center"/>
    </xf>
    <xf numFmtId="166" fontId="13" fillId="0" borderId="8" xfId="0" applyNumberFormat="1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3" fontId="13" fillId="0" borderId="8" xfId="0" applyNumberFormat="1" applyFont="1" applyBorder="1" applyAlignment="1">
      <alignment horizontal="center" vertical="center"/>
    </xf>
    <xf numFmtId="4" fontId="0" fillId="0" borderId="4" xfId="0" applyNumberFormat="1" applyBorder="1"/>
    <xf numFmtId="10" fontId="0" fillId="0" borderId="4" xfId="2" applyNumberFormat="1" applyFont="1" applyBorder="1"/>
    <xf numFmtId="3" fontId="13" fillId="2" borderId="4" xfId="0" applyNumberFormat="1" applyFont="1" applyFill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1" fontId="13" fillId="0" borderId="4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6" fontId="15" fillId="3" borderId="16" xfId="0" applyNumberFormat="1" applyFont="1" applyFill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  <xf numFmtId="1" fontId="7" fillId="3" borderId="7" xfId="0" applyNumberFormat="1" applyFont="1" applyFill="1" applyBorder="1" applyAlignment="1">
      <alignment horizontal="center" vertical="center"/>
    </xf>
    <xf numFmtId="1" fontId="13" fillId="0" borderId="7" xfId="0" applyNumberFormat="1" applyFont="1" applyBorder="1" applyAlignment="1">
      <alignment horizontal="center" vertical="center"/>
    </xf>
    <xf numFmtId="3" fontId="13" fillId="0" borderId="18" xfId="0" applyNumberFormat="1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center" vertical="center"/>
    </xf>
    <xf numFmtId="0" fontId="13" fillId="3" borderId="12" xfId="0" applyFont="1" applyFill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164" fontId="10" fillId="0" borderId="16" xfId="0" applyNumberFormat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3" fontId="13" fillId="2" borderId="20" xfId="0" applyNumberFormat="1" applyFont="1" applyFill="1" applyBorder="1" applyAlignment="1">
      <alignment horizontal="center" vertical="center"/>
    </xf>
    <xf numFmtId="164" fontId="13" fillId="0" borderId="20" xfId="0" applyNumberFormat="1" applyFont="1" applyBorder="1" applyAlignment="1">
      <alignment horizontal="center" vertical="center"/>
    </xf>
    <xf numFmtId="4" fontId="13" fillId="0" borderId="20" xfId="0" applyNumberFormat="1" applyFont="1" applyBorder="1" applyAlignment="1">
      <alignment horizontal="center" vertical="center"/>
    </xf>
    <xf numFmtId="3" fontId="13" fillId="0" borderId="20" xfId="0" applyNumberFormat="1" applyFont="1" applyBorder="1" applyAlignment="1">
      <alignment horizontal="center" vertical="center"/>
    </xf>
    <xf numFmtId="166" fontId="13" fillId="0" borderId="4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166" fontId="13" fillId="0" borderId="20" xfId="0" applyNumberFormat="1" applyFont="1" applyBorder="1" applyAlignment="1">
      <alignment horizontal="center" vertical="center"/>
    </xf>
    <xf numFmtId="165" fontId="13" fillId="0" borderId="20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 vertical="center"/>
    </xf>
    <xf numFmtId="1" fontId="13" fillId="0" borderId="10" xfId="0" applyNumberFormat="1" applyFont="1" applyBorder="1" applyAlignment="1">
      <alignment horizontal="center" vertical="center"/>
    </xf>
    <xf numFmtId="1" fontId="13" fillId="0" borderId="21" xfId="0" applyNumberFormat="1" applyFont="1" applyBorder="1" applyAlignment="1">
      <alignment horizontal="center" vertical="center"/>
    </xf>
    <xf numFmtId="49" fontId="8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49" fontId="10" fillId="0" borderId="28" xfId="0" applyNumberFormat="1" applyFont="1" applyBorder="1" applyAlignment="1">
      <alignment horizontal="center" vertical="center"/>
    </xf>
    <xf numFmtId="1" fontId="13" fillId="0" borderId="29" xfId="0" applyNumberFormat="1" applyFont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1" fontId="13" fillId="0" borderId="31" xfId="0" applyNumberFormat="1" applyFont="1" applyBorder="1" applyAlignment="1">
      <alignment horizontal="center" vertical="center"/>
    </xf>
    <xf numFmtId="49" fontId="10" fillId="0" borderId="32" xfId="0" applyNumberFormat="1" applyFont="1" applyBorder="1" applyAlignment="1">
      <alignment horizontal="center" vertical="center"/>
    </xf>
    <xf numFmtId="3" fontId="13" fillId="2" borderId="33" xfId="0" applyNumberFormat="1" applyFont="1" applyFill="1" applyBorder="1" applyAlignment="1">
      <alignment horizontal="center" vertical="center"/>
    </xf>
    <xf numFmtId="166" fontId="13" fillId="0" borderId="34" xfId="0" applyNumberFormat="1" applyFont="1" applyBorder="1" applyAlignment="1">
      <alignment horizontal="center" vertical="center"/>
    </xf>
    <xf numFmtId="164" fontId="13" fillId="0" borderId="33" xfId="0" applyNumberFormat="1" applyFont="1" applyBorder="1" applyAlignment="1">
      <alignment horizontal="center" vertical="center"/>
    </xf>
    <xf numFmtId="165" fontId="13" fillId="0" borderId="33" xfId="0" applyNumberFormat="1" applyFont="1" applyBorder="1" applyAlignment="1">
      <alignment horizontal="center" vertical="center"/>
    </xf>
    <xf numFmtId="4" fontId="13" fillId="0" borderId="33" xfId="0" applyNumberFormat="1" applyFont="1" applyBorder="1" applyAlignment="1">
      <alignment horizontal="center" vertical="center"/>
    </xf>
    <xf numFmtId="3" fontId="13" fillId="0" borderId="33" xfId="0" applyNumberFormat="1" applyFont="1" applyBorder="1" applyAlignment="1">
      <alignment horizontal="center" vertical="center"/>
    </xf>
    <xf numFmtId="1" fontId="13" fillId="0" borderId="35" xfId="0" applyNumberFormat="1" applyFont="1" applyBorder="1" applyAlignment="1">
      <alignment horizontal="center" vertical="center"/>
    </xf>
    <xf numFmtId="9" fontId="0" fillId="0" borderId="4" xfId="2" applyFont="1" applyBorder="1"/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3" fontId="3" fillId="0" borderId="24" xfId="1" applyNumberFormat="1" applyFont="1" applyBorder="1" applyAlignment="1">
      <alignment horizontal="center" vertical="center"/>
    </xf>
    <xf numFmtId="0" fontId="16" fillId="0" borderId="0" xfId="3"/>
    <xf numFmtId="0" fontId="16" fillId="0" borderId="0" xfId="3" applyAlignment="1">
      <alignment vertical="center"/>
    </xf>
    <xf numFmtId="0" fontId="17" fillId="0" borderId="0" xfId="3" applyFont="1" applyAlignment="1">
      <alignment vertical="center"/>
    </xf>
    <xf numFmtId="0" fontId="20" fillId="0" borderId="0" xfId="0" applyFont="1"/>
    <xf numFmtId="0" fontId="21" fillId="0" borderId="0" xfId="3" applyFont="1" applyAlignment="1">
      <alignment vertical="center"/>
    </xf>
    <xf numFmtId="0" fontId="28" fillId="0" borderId="0" xfId="3" applyFont="1"/>
    <xf numFmtId="0" fontId="29" fillId="0" borderId="0" xfId="4" applyFont="1" applyAlignment="1" applyProtection="1"/>
    <xf numFmtId="0" fontId="25" fillId="0" borderId="0" xfId="4" applyFont="1" applyFill="1" applyAlignment="1" applyProtection="1">
      <alignment vertical="center" wrapText="1"/>
    </xf>
    <xf numFmtId="0" fontId="25" fillId="0" borderId="0" xfId="4" applyFont="1" applyFill="1" applyAlignment="1" applyProtection="1">
      <alignment vertical="center"/>
    </xf>
    <xf numFmtId="0" fontId="24" fillId="0" borderId="0" xfId="4" applyFont="1" applyFill="1" applyAlignment="1" applyProtection="1">
      <alignment vertical="center"/>
    </xf>
    <xf numFmtId="0" fontId="23" fillId="0" borderId="0" xfId="3" applyFont="1" applyAlignment="1">
      <alignment horizontal="left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2" fillId="0" borderId="33" xfId="0" applyFont="1" applyBorder="1" applyAlignment="1">
      <alignment horizontal="center" vertical="center"/>
    </xf>
  </cellXfs>
  <cellStyles count="9">
    <cellStyle name="Lien hypertexte" xfId="4" builtinId="8"/>
    <cellStyle name="Monétaire 2" xfId="5" xr:uid="{11BFD47F-662E-4074-A4BE-6C384B25690A}"/>
    <cellStyle name="Normal" xfId="0" builtinId="0"/>
    <cellStyle name="Normal 2" xfId="1" xr:uid="{E010C9A6-60EF-D14F-9FCE-B11116930AC0}"/>
    <cellStyle name="Normal 2 2" xfId="6" xr:uid="{991F41E4-D1D0-41B4-80D6-98AB26CAA9CF}"/>
    <cellStyle name="Normal 3" xfId="3" xr:uid="{C0A02BF3-5CC7-4B9F-96F4-6662263086A5}"/>
    <cellStyle name="Pourcentage" xfId="2" builtinId="5"/>
    <cellStyle name="Pourcentage 2" xfId="7" xr:uid="{291B3645-8421-48F7-9688-4EC8C52FB922}"/>
    <cellStyle name="Titre QES" xfId="8" xr:uid="{6A403969-9E7F-4D63-8AC2-BFDE41BA08FB}"/>
  </cellStyles>
  <dxfs count="0"/>
  <tableStyles count="0" defaultTableStyle="TableStyleMedium2" defaultPivotStyle="PivotStyleLight16"/>
  <colors>
    <mruColors>
      <color rgb="FF7C2C95"/>
      <color rgb="FF6AC4CE"/>
      <color rgb="FF0099CC"/>
      <color rgb="FF00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Taux%20de%20recours.xlsx" TargetMode="External"/><Relationship Id="rId13" Type="http://schemas.openxmlformats.org/officeDocument/2006/relationships/hyperlink" Target="Taux%20de%20recours.xlsx" TargetMode="External"/><Relationship Id="rId3" Type="http://schemas.openxmlformats.org/officeDocument/2006/relationships/hyperlink" Target="https://www.irdes.fr/recherche/2024/ouvrage-009-atlas-des-variations-de-pratiques-medicales-recours-a-onze-interventions-chirurgicales.html" TargetMode="External"/><Relationship Id="rId7" Type="http://schemas.openxmlformats.org/officeDocument/2006/relationships/hyperlink" Target="Taux%20de%20recours.xlsx" TargetMode="External"/><Relationship Id="rId12" Type="http://schemas.openxmlformats.org/officeDocument/2006/relationships/hyperlink" Target="Taux%20de%20recours.xlsx" TargetMode="External"/><Relationship Id="rId2" Type="http://schemas.openxmlformats.org/officeDocument/2006/relationships/hyperlink" Target="https://www.irdes.fr/recherche/ouvrages/009-atlas-des-variations-de-pratiques-medicales-recours-a-onze-interventions-chirurgicales.pdf" TargetMode="External"/><Relationship Id="rId16" Type="http://schemas.openxmlformats.org/officeDocument/2006/relationships/hyperlink" Target="Taux%20de%20recours.xlsx" TargetMode="External"/><Relationship Id="rId1" Type="http://schemas.openxmlformats.org/officeDocument/2006/relationships/hyperlink" Target="https://www.irdes.fr/recherche/questions-d-economie-de-la-sante/284-une-analyse-des-consommations-de-soins-de-ville-des-personnes-couvertes-par-l-aide-medicale-de-l-etat.pdf" TargetMode="External"/><Relationship Id="rId6" Type="http://schemas.openxmlformats.org/officeDocument/2006/relationships/hyperlink" Target="Taux%20de%20recours.xlsx" TargetMode="External"/><Relationship Id="rId11" Type="http://schemas.openxmlformats.org/officeDocument/2006/relationships/hyperlink" Target="Taux%20de%20recours.xlsx" TargetMode="External"/><Relationship Id="rId5" Type="http://schemas.openxmlformats.org/officeDocument/2006/relationships/hyperlink" Target="Taux%20de%20recours.xlsx" TargetMode="External"/><Relationship Id="rId15" Type="http://schemas.openxmlformats.org/officeDocument/2006/relationships/hyperlink" Target="Taux%20de%20recours.xlsx" TargetMode="External"/><Relationship Id="rId10" Type="http://schemas.openxmlformats.org/officeDocument/2006/relationships/hyperlink" Target="Taux%20de%20recours.xlsx" TargetMode="External"/><Relationship Id="rId4" Type="http://schemas.openxmlformats.org/officeDocument/2006/relationships/hyperlink" Target="Taux%20de%20recours.xlsx" TargetMode="External"/><Relationship Id="rId9" Type="http://schemas.openxmlformats.org/officeDocument/2006/relationships/hyperlink" Target="Taux%20de%20recours.xlsx" TargetMode="External"/><Relationship Id="rId14" Type="http://schemas.openxmlformats.org/officeDocument/2006/relationships/hyperlink" Target="Taux%20de%20recours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9C799-D60C-48EF-A2F4-20CEDC0C5758}">
  <dimension ref="A1:J22"/>
  <sheetViews>
    <sheetView showGridLines="0" tabSelected="1" workbookViewId="0"/>
  </sheetViews>
  <sheetFormatPr baseColWidth="10" defaultRowHeight="15" x14ac:dyDescent="0.25"/>
  <cols>
    <col min="2" max="2" width="60.28515625" customWidth="1"/>
    <col min="3" max="3" width="6.5703125" customWidth="1"/>
    <col min="7" max="7" width="74.5703125" customWidth="1"/>
    <col min="9" max="9" width="42.7109375" customWidth="1"/>
  </cols>
  <sheetData>
    <row r="1" spans="1:10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</row>
    <row r="2" spans="1:10" ht="37.5" customHeight="1" x14ac:dyDescent="0.25">
      <c r="A2" s="98"/>
      <c r="B2" s="104" t="s">
        <v>273</v>
      </c>
      <c r="C2" s="105"/>
      <c r="D2" s="105"/>
      <c r="E2" s="105"/>
      <c r="F2" s="105"/>
      <c r="G2" s="105"/>
      <c r="H2" s="105"/>
      <c r="I2" s="105"/>
      <c r="J2" s="105"/>
    </row>
    <row r="3" spans="1:10" ht="25.5" customHeight="1" x14ac:dyDescent="0.25">
      <c r="A3" s="97"/>
      <c r="B3" s="107" t="s">
        <v>274</v>
      </c>
      <c r="C3" s="107"/>
      <c r="D3" s="107"/>
      <c r="E3" s="107"/>
      <c r="F3" s="107"/>
      <c r="G3" s="107"/>
      <c r="H3" s="107"/>
      <c r="I3" s="102"/>
      <c r="J3" s="102"/>
    </row>
    <row r="4" spans="1:10" ht="8.25" customHeight="1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ht="12" customHeight="1" x14ac:dyDescent="0.25">
      <c r="A5" s="97"/>
      <c r="B5" s="101" t="s">
        <v>271</v>
      </c>
      <c r="C5" s="99"/>
      <c r="J5" s="99"/>
    </row>
    <row r="6" spans="1:10" ht="12" customHeight="1" x14ac:dyDescent="0.25">
      <c r="B6" s="106" t="s">
        <v>257</v>
      </c>
      <c r="C6" s="106"/>
      <c r="D6" s="106"/>
      <c r="E6" s="106"/>
      <c r="F6" s="106"/>
      <c r="G6" s="106"/>
    </row>
    <row r="7" spans="1:10" ht="24.75" customHeight="1" x14ac:dyDescent="0.25"/>
    <row r="8" spans="1:10" ht="18.75" x14ac:dyDescent="0.3">
      <c r="B8" s="100" t="s">
        <v>258</v>
      </c>
    </row>
    <row r="9" spans="1:10" ht="6" customHeight="1" x14ac:dyDescent="0.25"/>
    <row r="10" spans="1:10" ht="20.100000000000001" customHeight="1" x14ac:dyDescent="0.25">
      <c r="B10" s="103" t="s">
        <v>259</v>
      </c>
    </row>
    <row r="11" spans="1:10" ht="20.100000000000001" customHeight="1" x14ac:dyDescent="0.25">
      <c r="B11" s="103" t="s">
        <v>260</v>
      </c>
    </row>
    <row r="12" spans="1:10" ht="20.100000000000001" customHeight="1" x14ac:dyDescent="0.25">
      <c r="B12" s="103" t="s">
        <v>261</v>
      </c>
    </row>
    <row r="13" spans="1:10" ht="20.100000000000001" customHeight="1" x14ac:dyDescent="0.25">
      <c r="B13" s="103" t="s">
        <v>262</v>
      </c>
    </row>
    <row r="14" spans="1:10" ht="20.100000000000001" customHeight="1" x14ac:dyDescent="0.25">
      <c r="B14" s="103" t="s">
        <v>263</v>
      </c>
    </row>
    <row r="15" spans="1:10" ht="20.100000000000001" customHeight="1" x14ac:dyDescent="0.25">
      <c r="B15" s="103" t="s">
        <v>264</v>
      </c>
    </row>
    <row r="16" spans="1:10" ht="20.100000000000001" customHeight="1" x14ac:dyDescent="0.25">
      <c r="B16" s="103" t="s">
        <v>265</v>
      </c>
    </row>
    <row r="17" spans="2:2" ht="20.100000000000001" customHeight="1" x14ac:dyDescent="0.25">
      <c r="B17" s="103" t="s">
        <v>266</v>
      </c>
    </row>
    <row r="18" spans="2:2" ht="20.100000000000001" customHeight="1" x14ac:dyDescent="0.25">
      <c r="B18" s="103" t="s">
        <v>267</v>
      </c>
    </row>
    <row r="19" spans="2:2" ht="20.100000000000001" customHeight="1" x14ac:dyDescent="0.25">
      <c r="B19" s="103" t="s">
        <v>268</v>
      </c>
    </row>
    <row r="20" spans="2:2" ht="20.100000000000001" customHeight="1" x14ac:dyDescent="0.25">
      <c r="B20" s="103" t="s">
        <v>269</v>
      </c>
    </row>
    <row r="21" spans="2:2" ht="20.100000000000001" customHeight="1" x14ac:dyDescent="0.25">
      <c r="B21" s="103" t="s">
        <v>270</v>
      </c>
    </row>
    <row r="22" spans="2:2" ht="20.100000000000001" customHeight="1" x14ac:dyDescent="0.25">
      <c r="B22" s="103" t="s">
        <v>272</v>
      </c>
    </row>
  </sheetData>
  <mergeCells count="3">
    <mergeCell ref="B2:J2"/>
    <mergeCell ref="B6:G6"/>
    <mergeCell ref="B3:H3"/>
  </mergeCells>
  <hyperlinks>
    <hyperlink ref="B6:G6" r:id="rId1" display="284-une-analyse-des-consommations-de-soins-de-ville-des-personnes-couvertes-par-l-aide-medicale-de-l-etat.pdf" xr:uid="{A8285743-2B88-4479-A4CD-EE1DE2C32308}"/>
    <hyperlink ref="B6" r:id="rId2" xr:uid="{87C018F7-8479-47E0-9684-C8E84DDC15F4}"/>
    <hyperlink ref="B2:J2" r:id="rId3" display="https://www.irdes.fr/recherche/2024/ouvrage-009-atlas-des-variations-de-pratiques-medicales-recours-a-onze-interventions-chirurgicales.html" xr:uid="{6F01EB1E-D767-421C-A1DA-09A94E630D34}"/>
    <hyperlink ref="B10" r:id="rId4" location="'Vue d''ensemble'!A1" xr:uid="{4C9C3CE5-214B-43E6-AFDE-566DDD48C4AA}"/>
    <hyperlink ref="B11" r:id="rId5" location="'1) Prothèse de hanche'!A1" xr:uid="{89D73E0D-FC8C-43DB-ADE9-A73E6878AC46}"/>
    <hyperlink ref="B12" r:id="rId6" location="'2) Prothèse de genou'!A1" xr:uid="{ECA0FFCC-E75E-47DE-847C-B811708DCE07}"/>
    <hyperlink ref="B13" r:id="rId7" location="'3) Syndrome du canal carpien'!A1" xr:uid="{9073B095-C6B5-4B03-B435-6497F9BD2AB7}"/>
    <hyperlink ref="B14" r:id="rId8" location="'4) Chirurgie de la cataracte'!A1" xr:uid="{CDF29D1D-F5B8-4132-A72A-4D83DB6A3A8D}"/>
    <hyperlink ref="B15" r:id="rId9" location="'5) Amygdalectomie'!A1" xr:uid="{1E8802D7-3EFD-4B1E-9683-F5DE57BB2BDD}"/>
    <hyperlink ref="B16" r:id="rId10" location="'6) Stent coronaire sans IDM'!A1" xr:uid="{72122205-0E41-437D-8524-780CD02E3FF4}"/>
    <hyperlink ref="B17" r:id="rId11" location="'7) Chirurgie bariatrique'!A1" xr:uid="{916CAE36-7CAF-4AE8-998F-21FE87220FF8}"/>
    <hyperlink ref="B18" r:id="rId12" location="'8) Cholécystectomie'!A1" xr:uid="{4C5BDB52-7125-4A63-9B51-D8D485B9841D}"/>
    <hyperlink ref="B19" r:id="rId13" location="'9) Césarienne'!A1" xr:uid="{BF0A7157-2034-44F7-A20C-4CD572D47938}"/>
    <hyperlink ref="B20" r:id="rId14" location="'10) Hystérectomie'!A1" xr:uid="{E9F2918B-88AE-4EC7-813A-D242CDE3AE17}"/>
    <hyperlink ref="B21" r:id="rId15" location="'11) Chirurgie de la prostate'!A1" xr:uid="{5EA91538-5B7C-45B5-9096-FD6F0770E84D}"/>
    <hyperlink ref="B22" r:id="rId16" location="'Annexe Population et naissances'!A1" xr:uid="{229680AA-5189-4119-982D-1B4A3AF4DBD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77CE3-593F-C547-B01A-F2CACCD2A729}">
  <sheetPr codeName="Feuil10"/>
  <dimension ref="A1:P127"/>
  <sheetViews>
    <sheetView zoomScale="90" zoomScaleNormal="90" workbookViewId="0"/>
  </sheetViews>
  <sheetFormatPr baseColWidth="10" defaultColWidth="10.85546875" defaultRowHeight="15" x14ac:dyDescent="0.25"/>
  <cols>
    <col min="1" max="2" width="10.85546875" style="6"/>
    <col min="3" max="3" width="21.140625" style="6" bestFit="1" customWidth="1"/>
    <col min="4" max="4" width="10.85546875" style="6"/>
    <col min="5" max="5" width="13.140625" style="6" customWidth="1"/>
    <col min="6" max="6" width="15.140625" style="6" customWidth="1"/>
    <col min="7" max="7" width="14.42578125" style="6" customWidth="1"/>
    <col min="8" max="8" width="14.7109375" style="6" customWidth="1"/>
    <col min="9" max="9" width="12.7109375" style="6" customWidth="1"/>
    <col min="10" max="10" width="13.140625" style="6" customWidth="1"/>
    <col min="11" max="11" width="13.28515625" style="6" customWidth="1"/>
    <col min="12" max="12" width="13.7109375" style="6" customWidth="1"/>
    <col min="13" max="16384" width="10.85546875" style="6"/>
  </cols>
  <sheetData>
    <row r="1" spans="1:16" x14ac:dyDescent="0.25">
      <c r="A1" s="4"/>
      <c r="B1" s="5"/>
      <c r="C1" s="4"/>
      <c r="D1" s="4"/>
      <c r="E1" s="4"/>
      <c r="F1" s="4"/>
      <c r="G1" s="4"/>
      <c r="H1" s="4"/>
      <c r="I1" s="4"/>
    </row>
    <row r="2" spans="1:16" x14ac:dyDescent="0.25">
      <c r="A2" s="4"/>
      <c r="B2" s="113" t="s">
        <v>249</v>
      </c>
      <c r="C2" s="113"/>
      <c r="D2" s="113"/>
      <c r="E2" s="113"/>
      <c r="F2" s="113"/>
      <c r="G2" s="113"/>
      <c r="H2" s="4"/>
      <c r="I2" s="4"/>
    </row>
    <row r="3" spans="1:16" ht="15.75" thickBot="1" x14ac:dyDescent="0.3">
      <c r="A3" s="4"/>
      <c r="B3" s="11"/>
      <c r="C3" s="12"/>
      <c r="D3" s="12"/>
      <c r="E3" s="12"/>
      <c r="F3" s="12"/>
      <c r="G3" s="12"/>
      <c r="H3" s="12"/>
      <c r="I3" s="12"/>
      <c r="J3" s="17"/>
      <c r="K3" s="17"/>
      <c r="L3" s="17"/>
    </row>
    <row r="4" spans="1:16" ht="102" x14ac:dyDescent="0.25">
      <c r="A4" s="9"/>
      <c r="B4" s="58" t="s">
        <v>20</v>
      </c>
      <c r="C4" s="54" t="s">
        <v>21</v>
      </c>
      <c r="D4" s="59" t="s">
        <v>22</v>
      </c>
      <c r="E4" s="59" t="s">
        <v>23</v>
      </c>
      <c r="F4" s="60" t="s">
        <v>24</v>
      </c>
      <c r="G4" s="59" t="s">
        <v>25</v>
      </c>
      <c r="H4" s="59" t="s">
        <v>26</v>
      </c>
      <c r="I4" s="59" t="s">
        <v>27</v>
      </c>
      <c r="J4" s="59" t="s">
        <v>28</v>
      </c>
      <c r="K4" s="72" t="s">
        <v>29</v>
      </c>
      <c r="M4" s="16"/>
    </row>
    <row r="5" spans="1:16" x14ac:dyDescent="0.25">
      <c r="A5" s="9"/>
      <c r="B5" s="61" t="s">
        <v>30</v>
      </c>
      <c r="C5" s="114" t="s">
        <v>15</v>
      </c>
      <c r="D5" s="37">
        <v>113448</v>
      </c>
      <c r="E5" s="38">
        <v>172.13304290459487</v>
      </c>
      <c r="F5" s="46">
        <v>175.51699089470532</v>
      </c>
      <c r="G5" s="52">
        <v>0.13283089868720246</v>
      </c>
      <c r="H5" s="39">
        <v>22.864586782780115</v>
      </c>
      <c r="I5" s="40">
        <v>78.013998578650771</v>
      </c>
      <c r="J5" s="40">
        <v>223.6802645455135</v>
      </c>
      <c r="K5" s="73">
        <v>176.0090623760554</v>
      </c>
      <c r="M5" s="16"/>
    </row>
    <row r="6" spans="1:16" x14ac:dyDescent="0.25">
      <c r="A6" s="10"/>
      <c r="B6" s="62" t="s">
        <v>31</v>
      </c>
      <c r="C6" s="115"/>
      <c r="D6" s="43">
        <v>114430</v>
      </c>
      <c r="E6" s="68">
        <v>172.88036853749523</v>
      </c>
      <c r="F6" s="48">
        <v>175.73952379780064</v>
      </c>
      <c r="G6" s="69">
        <v>0.127974691888704</v>
      </c>
      <c r="H6" s="44">
        <v>22.12431189719155</v>
      </c>
      <c r="I6" s="33">
        <v>76.315629558502351</v>
      </c>
      <c r="J6" s="33">
        <v>223.7311133298881</v>
      </c>
      <c r="K6" s="74">
        <v>177.46533015458431</v>
      </c>
      <c r="M6" s="16"/>
    </row>
    <row r="7" spans="1:16" x14ac:dyDescent="0.25">
      <c r="A7" s="10"/>
      <c r="B7" s="62" t="s">
        <v>32</v>
      </c>
      <c r="C7" s="115"/>
      <c r="D7" s="43">
        <v>116424</v>
      </c>
      <c r="E7" s="68">
        <v>175.43865465205826</v>
      </c>
      <c r="F7" s="48">
        <v>177.74582888752164</v>
      </c>
      <c r="G7" s="69">
        <v>0.12963515579898052</v>
      </c>
      <c r="H7" s="44">
        <v>22.743017328983111</v>
      </c>
      <c r="I7" s="33">
        <v>94.051928489344775</v>
      </c>
      <c r="J7" s="33">
        <v>223.58437931774304</v>
      </c>
      <c r="K7" s="74">
        <v>179.89151958462327</v>
      </c>
      <c r="M7" s="16"/>
    </row>
    <row r="8" spans="1:16" x14ac:dyDescent="0.25">
      <c r="A8" s="10"/>
      <c r="B8" s="62" t="s">
        <v>33</v>
      </c>
      <c r="C8" s="115"/>
      <c r="D8" s="43">
        <v>115526</v>
      </c>
      <c r="E8" s="68">
        <v>173.65974880261493</v>
      </c>
      <c r="F8" s="48">
        <v>175.08132503268698</v>
      </c>
      <c r="G8" s="69">
        <v>0.13910808866814944</v>
      </c>
      <c r="H8" s="44">
        <v>24.157475734522716</v>
      </c>
      <c r="I8" s="33">
        <v>74.987560488586738</v>
      </c>
      <c r="J8" s="33">
        <v>218.30973755342171</v>
      </c>
      <c r="K8" s="74">
        <v>181.11005588293824</v>
      </c>
      <c r="M8" s="16"/>
    </row>
    <row r="9" spans="1:16" x14ac:dyDescent="0.25">
      <c r="A9" s="10"/>
      <c r="B9" s="62" t="s">
        <v>34</v>
      </c>
      <c r="C9" s="115"/>
      <c r="D9" s="43">
        <v>115389</v>
      </c>
      <c r="E9" s="68">
        <v>172.91265019771916</v>
      </c>
      <c r="F9" s="48">
        <v>173.60691383474497</v>
      </c>
      <c r="G9" s="69">
        <v>0.13214773656067519</v>
      </c>
      <c r="H9" s="44">
        <v>22.85001534633637</v>
      </c>
      <c r="I9" s="33">
        <v>87.806795209400633</v>
      </c>
      <c r="J9" s="33">
        <v>221.44688105219342</v>
      </c>
      <c r="K9" s="74">
        <v>176.94991085514906</v>
      </c>
      <c r="M9" s="16"/>
    </row>
    <row r="10" spans="1:16" ht="15.75" thickBot="1" x14ac:dyDescent="0.3">
      <c r="A10" s="10"/>
      <c r="B10" s="63" t="s">
        <v>35</v>
      </c>
      <c r="C10" s="116"/>
      <c r="D10" s="64">
        <v>114741</v>
      </c>
      <c r="E10" s="70">
        <v>171.28487150231064</v>
      </c>
      <c r="F10" s="65">
        <v>171.28487150231069</v>
      </c>
      <c r="G10" s="71">
        <v>0.13803546907302394</v>
      </c>
      <c r="H10" s="66">
        <v>23.643387582934082</v>
      </c>
      <c r="I10" s="67">
        <v>71.046824169031595</v>
      </c>
      <c r="J10" s="67">
        <v>230.45885605083814</v>
      </c>
      <c r="K10" s="75">
        <v>174.17633422326412</v>
      </c>
      <c r="M10" s="16"/>
    </row>
    <row r="11" spans="1:16" x14ac:dyDescent="0.25">
      <c r="A11" s="7"/>
      <c r="B11" s="13" t="s">
        <v>275</v>
      </c>
      <c r="C11" s="14"/>
      <c r="D11" s="14"/>
      <c r="E11" s="14"/>
      <c r="F11" s="14"/>
      <c r="G11" s="14"/>
      <c r="H11" s="14"/>
      <c r="I11" s="14"/>
      <c r="J11" s="18"/>
      <c r="K11" s="18"/>
      <c r="L11" s="18"/>
    </row>
    <row r="14" spans="1:16" ht="15.75" thickBot="1" x14ac:dyDescent="0.3">
      <c r="B14" s="17"/>
      <c r="C14" s="17"/>
      <c r="D14" s="17"/>
      <c r="E14" s="17"/>
      <c r="F14" s="17"/>
      <c r="G14" s="17"/>
      <c r="H14" s="17"/>
    </row>
    <row r="15" spans="1:16" ht="76.5" x14ac:dyDescent="0.25">
      <c r="A15" s="15"/>
      <c r="B15" s="117" t="s">
        <v>36</v>
      </c>
      <c r="C15" s="118"/>
      <c r="D15" s="20" t="s">
        <v>37</v>
      </c>
      <c r="E15" s="20" t="s">
        <v>38</v>
      </c>
      <c r="F15" s="20" t="s">
        <v>39</v>
      </c>
      <c r="G15" s="21" t="s">
        <v>40</v>
      </c>
      <c r="H15" s="22" t="s">
        <v>41</v>
      </c>
      <c r="I15" s="16"/>
      <c r="P15" s="8"/>
    </row>
    <row r="16" spans="1:16" x14ac:dyDescent="0.25">
      <c r="A16" s="15"/>
      <c r="B16" s="19"/>
      <c r="C16" s="18"/>
      <c r="D16" s="28"/>
      <c r="E16" s="29"/>
      <c r="F16" s="18"/>
      <c r="G16" s="29"/>
      <c r="H16" s="53"/>
      <c r="I16" s="16"/>
      <c r="K16" s="41"/>
    </row>
    <row r="17" spans="1:9" x14ac:dyDescent="0.25">
      <c r="A17" s="15"/>
      <c r="B17" s="23" t="s">
        <v>42</v>
      </c>
      <c r="C17" s="24" t="s">
        <v>43</v>
      </c>
      <c r="D17" s="32">
        <v>1129</v>
      </c>
      <c r="E17" s="31">
        <v>186.01074170217092</v>
      </c>
      <c r="F17" s="45">
        <v>190.33027954693267</v>
      </c>
      <c r="G17" s="30">
        <v>1149</v>
      </c>
      <c r="H17" s="34">
        <v>182.23740782853875</v>
      </c>
      <c r="I17" s="16"/>
    </row>
    <row r="18" spans="1:9" x14ac:dyDescent="0.25">
      <c r="A18" s="15"/>
      <c r="B18" s="23" t="s">
        <v>44</v>
      </c>
      <c r="C18" s="24" t="s">
        <v>45</v>
      </c>
      <c r="D18" s="32">
        <v>985</v>
      </c>
      <c r="E18" s="31">
        <v>184.37641748400443</v>
      </c>
      <c r="F18" s="45">
        <v>187.83691930507152</v>
      </c>
      <c r="G18" s="30">
        <v>1022</v>
      </c>
      <c r="H18" s="34">
        <v>193.98143924335105</v>
      </c>
      <c r="I18" s="16"/>
    </row>
    <row r="19" spans="1:9" x14ac:dyDescent="0.25">
      <c r="A19" s="15"/>
      <c r="B19" s="23" t="s">
        <v>46</v>
      </c>
      <c r="C19" s="24" t="s">
        <v>47</v>
      </c>
      <c r="D19" s="32">
        <v>723</v>
      </c>
      <c r="E19" s="31">
        <v>193.65277110687254</v>
      </c>
      <c r="F19" s="45">
        <v>197.7593751870964</v>
      </c>
      <c r="G19" s="30">
        <v>693</v>
      </c>
      <c r="H19" s="34">
        <v>193.07753894427083</v>
      </c>
      <c r="I19" s="16"/>
    </row>
    <row r="20" spans="1:9" x14ac:dyDescent="0.25">
      <c r="A20" s="15"/>
      <c r="B20" s="23" t="s">
        <v>48</v>
      </c>
      <c r="C20" s="24" t="s">
        <v>49</v>
      </c>
      <c r="D20" s="32">
        <v>317</v>
      </c>
      <c r="E20" s="31">
        <v>185.46288186075714</v>
      </c>
      <c r="F20" s="45">
        <v>186.78407314159315</v>
      </c>
      <c r="G20" s="30">
        <v>353</v>
      </c>
      <c r="H20" s="34">
        <v>199.2501755041952</v>
      </c>
      <c r="I20" s="16"/>
    </row>
    <row r="21" spans="1:9" x14ac:dyDescent="0.25">
      <c r="A21" s="15"/>
      <c r="B21" s="23" t="s">
        <v>50</v>
      </c>
      <c r="C21" s="24" t="s">
        <v>51</v>
      </c>
      <c r="D21" s="32">
        <v>230</v>
      </c>
      <c r="E21" s="31">
        <v>155.86789560850647</v>
      </c>
      <c r="F21" s="45">
        <v>158.74239692465653</v>
      </c>
      <c r="G21" s="30">
        <v>250</v>
      </c>
      <c r="H21" s="34">
        <v>164.93438496518957</v>
      </c>
      <c r="I21" s="16"/>
    </row>
    <row r="22" spans="1:9" x14ac:dyDescent="0.25">
      <c r="A22" s="15"/>
      <c r="B22" s="23" t="s">
        <v>52</v>
      </c>
      <c r="C22" s="24" t="s">
        <v>53</v>
      </c>
      <c r="D22" s="32">
        <v>1913</v>
      </c>
      <c r="E22" s="31">
        <v>164.23628554244411</v>
      </c>
      <c r="F22" s="45">
        <v>167.91604349770049</v>
      </c>
      <c r="G22" s="30">
        <v>1886</v>
      </c>
      <c r="H22" s="34">
        <v>163.41488000927438</v>
      </c>
      <c r="I22" s="16"/>
    </row>
    <row r="23" spans="1:9" x14ac:dyDescent="0.25">
      <c r="A23" s="15"/>
      <c r="B23" s="23" t="s">
        <v>54</v>
      </c>
      <c r="C23" s="24" t="s">
        <v>55</v>
      </c>
      <c r="D23" s="32">
        <v>646</v>
      </c>
      <c r="E23" s="31">
        <v>189.07803110135649</v>
      </c>
      <c r="F23" s="45">
        <v>193.36997890124547</v>
      </c>
      <c r="G23" s="30">
        <v>611</v>
      </c>
      <c r="H23" s="34">
        <v>175.60611016149468</v>
      </c>
      <c r="I23" s="16"/>
    </row>
    <row r="24" spans="1:9" x14ac:dyDescent="0.25">
      <c r="A24" s="15"/>
      <c r="B24" s="23" t="s">
        <v>56</v>
      </c>
      <c r="C24" s="24" t="s">
        <v>57</v>
      </c>
      <c r="D24" s="32">
        <v>604</v>
      </c>
      <c r="E24" s="31">
        <v>214.372769946332</v>
      </c>
      <c r="F24" s="45">
        <v>218.8789095615933</v>
      </c>
      <c r="G24" s="30">
        <v>512</v>
      </c>
      <c r="H24" s="34">
        <v>187.95362238559719</v>
      </c>
      <c r="I24" s="16"/>
    </row>
    <row r="25" spans="1:9" x14ac:dyDescent="0.25">
      <c r="A25" s="15"/>
      <c r="B25" s="23" t="s">
        <v>58</v>
      </c>
      <c r="C25" s="24" t="s">
        <v>59</v>
      </c>
      <c r="D25" s="32">
        <v>306</v>
      </c>
      <c r="E25" s="31">
        <v>186.21185126850727</v>
      </c>
      <c r="F25" s="45">
        <v>189.97128890567055</v>
      </c>
      <c r="G25" s="30">
        <v>286</v>
      </c>
      <c r="H25" s="34">
        <v>175.17311384515074</v>
      </c>
      <c r="I25" s="16"/>
    </row>
    <row r="26" spans="1:9" x14ac:dyDescent="0.25">
      <c r="A26" s="15"/>
      <c r="B26" s="23" t="s">
        <v>60</v>
      </c>
      <c r="C26" s="24" t="s">
        <v>61</v>
      </c>
      <c r="D26" s="32">
        <v>588</v>
      </c>
      <c r="E26" s="31">
        <v>189.48690228413673</v>
      </c>
      <c r="F26" s="45">
        <v>193.04936705642422</v>
      </c>
      <c r="G26" s="30">
        <v>638</v>
      </c>
      <c r="H26" s="34">
        <v>205.66658905610203</v>
      </c>
      <c r="I26" s="16"/>
    </row>
    <row r="27" spans="1:9" x14ac:dyDescent="0.25">
      <c r="A27" s="15"/>
      <c r="B27" s="23" t="s">
        <v>62</v>
      </c>
      <c r="C27" s="24" t="s">
        <v>63</v>
      </c>
      <c r="D27" s="32">
        <v>659</v>
      </c>
      <c r="E27" s="31">
        <v>167.05790748743726</v>
      </c>
      <c r="F27" s="45">
        <v>171.07164596211044</v>
      </c>
      <c r="G27" s="30">
        <v>708</v>
      </c>
      <c r="H27" s="34">
        <v>175.96219105251515</v>
      </c>
      <c r="I27" s="16"/>
    </row>
    <row r="28" spans="1:9" x14ac:dyDescent="0.25">
      <c r="A28" s="15"/>
      <c r="B28" s="23" t="s">
        <v>64</v>
      </c>
      <c r="C28" s="24" t="s">
        <v>65</v>
      </c>
      <c r="D28" s="32">
        <v>421</v>
      </c>
      <c r="E28" s="31">
        <v>138.34934811876727</v>
      </c>
      <c r="F28" s="45">
        <v>139.63014685652035</v>
      </c>
      <c r="G28" s="30">
        <v>441</v>
      </c>
      <c r="H28" s="34">
        <v>145.10869928492625</v>
      </c>
      <c r="I28" s="16"/>
    </row>
    <row r="29" spans="1:9" x14ac:dyDescent="0.25">
      <c r="A29" s="15"/>
      <c r="B29" s="23" t="s">
        <v>66</v>
      </c>
      <c r="C29" s="24" t="s">
        <v>67</v>
      </c>
      <c r="D29" s="32">
        <v>4032</v>
      </c>
      <c r="E29" s="31">
        <v>199.21009940106262</v>
      </c>
      <c r="F29" s="45">
        <v>202.42413271741492</v>
      </c>
      <c r="G29" s="30">
        <v>4203</v>
      </c>
      <c r="H29" s="34">
        <v>204.26675922305733</v>
      </c>
      <c r="I29" s="16"/>
    </row>
    <row r="30" spans="1:9" x14ac:dyDescent="0.25">
      <c r="A30" s="15"/>
      <c r="B30" s="23" t="s">
        <v>68</v>
      </c>
      <c r="C30" s="24" t="s">
        <v>69</v>
      </c>
      <c r="D30" s="32">
        <v>1114</v>
      </c>
      <c r="E30" s="31">
        <v>160.31934821116724</v>
      </c>
      <c r="F30" s="45">
        <v>163.34084082687417</v>
      </c>
      <c r="G30" s="30">
        <v>1078</v>
      </c>
      <c r="H30" s="34">
        <v>153.65113937689154</v>
      </c>
      <c r="I30" s="16"/>
    </row>
    <row r="31" spans="1:9" x14ac:dyDescent="0.25">
      <c r="A31" s="15"/>
      <c r="B31" s="23" t="s">
        <v>70</v>
      </c>
      <c r="C31" s="24" t="s">
        <v>71</v>
      </c>
      <c r="D31" s="32">
        <v>278</v>
      </c>
      <c r="E31" s="31">
        <v>171.11978726436837</v>
      </c>
      <c r="F31" s="45">
        <v>176.61697944170595</v>
      </c>
      <c r="G31" s="30">
        <v>319</v>
      </c>
      <c r="H31" s="34">
        <v>198.82130830866993</v>
      </c>
      <c r="I31" s="16"/>
    </row>
    <row r="32" spans="1:9" x14ac:dyDescent="0.25">
      <c r="A32" s="15"/>
      <c r="B32" s="23" t="s">
        <v>72</v>
      </c>
      <c r="C32" s="24" t="s">
        <v>73</v>
      </c>
      <c r="D32" s="32">
        <v>692</v>
      </c>
      <c r="E32" s="31">
        <v>180.07107822422586</v>
      </c>
      <c r="F32" s="45">
        <v>184.77753525535965</v>
      </c>
      <c r="G32" s="30">
        <v>573</v>
      </c>
      <c r="H32" s="34">
        <v>153.65328127807541</v>
      </c>
      <c r="I32" s="16"/>
    </row>
    <row r="33" spans="1:9" x14ac:dyDescent="0.25">
      <c r="A33" s="15"/>
      <c r="B33" s="23" t="s">
        <v>74</v>
      </c>
      <c r="C33" s="24" t="s">
        <v>75</v>
      </c>
      <c r="D33" s="32">
        <v>1254</v>
      </c>
      <c r="E33" s="31">
        <v>179.551866741292</v>
      </c>
      <c r="F33" s="45">
        <v>182.72503578964228</v>
      </c>
      <c r="G33" s="30">
        <v>1238</v>
      </c>
      <c r="H33" s="34">
        <v>173.45210689502576</v>
      </c>
      <c r="I33" s="16"/>
    </row>
    <row r="34" spans="1:9" x14ac:dyDescent="0.25">
      <c r="A34" s="15"/>
      <c r="B34" s="23" t="s">
        <v>76</v>
      </c>
      <c r="C34" s="24" t="s">
        <v>77</v>
      </c>
      <c r="D34" s="32">
        <v>581</v>
      </c>
      <c r="E34" s="31">
        <v>174.79130334185234</v>
      </c>
      <c r="F34" s="45">
        <v>177.68907918649751</v>
      </c>
      <c r="G34" s="30">
        <v>557</v>
      </c>
      <c r="H34" s="34">
        <v>176.09085079050922</v>
      </c>
      <c r="I34" s="16"/>
    </row>
    <row r="35" spans="1:9" x14ac:dyDescent="0.25">
      <c r="A35" s="15"/>
      <c r="B35" s="23" t="s">
        <v>78</v>
      </c>
      <c r="C35" s="24" t="s">
        <v>79</v>
      </c>
      <c r="D35" s="32">
        <v>481</v>
      </c>
      <c r="E35" s="31">
        <v>184.02391654701836</v>
      </c>
      <c r="F35" s="45">
        <v>186.15392404649185</v>
      </c>
      <c r="G35" s="30">
        <v>528</v>
      </c>
      <c r="H35" s="34">
        <v>201.71036478591728</v>
      </c>
      <c r="I35" s="16"/>
    </row>
    <row r="36" spans="1:9" x14ac:dyDescent="0.25">
      <c r="A36" s="15"/>
      <c r="B36" s="23" t="s">
        <v>80</v>
      </c>
      <c r="C36" s="24" t="s">
        <v>81</v>
      </c>
      <c r="D36" s="32">
        <v>1065</v>
      </c>
      <c r="E36" s="31">
        <v>198.68154175833615</v>
      </c>
      <c r="F36" s="45">
        <v>201.92620892660668</v>
      </c>
      <c r="G36" s="30">
        <v>979</v>
      </c>
      <c r="H36" s="34">
        <v>181.52693023470056</v>
      </c>
      <c r="I36" s="16"/>
    </row>
    <row r="37" spans="1:9" x14ac:dyDescent="0.25">
      <c r="A37" s="15"/>
      <c r="B37" s="23" t="s">
        <v>82</v>
      </c>
      <c r="C37" s="24" t="s">
        <v>83</v>
      </c>
      <c r="D37" s="32">
        <v>1005</v>
      </c>
      <c r="E37" s="31">
        <v>159.93128372618551</v>
      </c>
      <c r="F37" s="45">
        <v>162.60295725253968</v>
      </c>
      <c r="G37" s="30">
        <v>1025</v>
      </c>
      <c r="H37" s="34">
        <v>160.78547513698862</v>
      </c>
      <c r="I37" s="16"/>
    </row>
    <row r="38" spans="1:9" x14ac:dyDescent="0.25">
      <c r="A38" s="15"/>
      <c r="B38" s="23" t="s">
        <v>84</v>
      </c>
      <c r="C38" s="24" t="s">
        <v>85</v>
      </c>
      <c r="D38" s="32">
        <v>238</v>
      </c>
      <c r="E38" s="31">
        <v>172.54761795562951</v>
      </c>
      <c r="F38" s="45">
        <v>177.26149528344789</v>
      </c>
      <c r="G38" s="30">
        <v>279</v>
      </c>
      <c r="H38" s="34">
        <v>209.74270111398693</v>
      </c>
      <c r="I38" s="16"/>
    </row>
    <row r="39" spans="1:9" x14ac:dyDescent="0.25">
      <c r="A39" s="15"/>
      <c r="B39" s="23" t="s">
        <v>86</v>
      </c>
      <c r="C39" s="24" t="s">
        <v>87</v>
      </c>
      <c r="D39" s="32">
        <v>727</v>
      </c>
      <c r="E39" s="31">
        <v>157.94948211492405</v>
      </c>
      <c r="F39" s="45">
        <v>160.65778004584703</v>
      </c>
      <c r="G39" s="30">
        <v>708</v>
      </c>
      <c r="H39" s="34">
        <v>155.8879055723375</v>
      </c>
      <c r="I39" s="16"/>
    </row>
    <row r="40" spans="1:9" x14ac:dyDescent="0.25">
      <c r="A40" s="15"/>
      <c r="B40" s="23" t="s">
        <v>88</v>
      </c>
      <c r="C40" s="24" t="s">
        <v>89</v>
      </c>
      <c r="D40" s="32">
        <v>1030</v>
      </c>
      <c r="E40" s="31">
        <v>195.5181707131336</v>
      </c>
      <c r="F40" s="45">
        <v>199.50316531469258</v>
      </c>
      <c r="G40" s="30">
        <v>1019</v>
      </c>
      <c r="H40" s="34">
        <v>190.56658682403221</v>
      </c>
      <c r="I40" s="16"/>
    </row>
    <row r="41" spans="1:9" x14ac:dyDescent="0.25">
      <c r="A41" s="15"/>
      <c r="B41" s="23" t="s">
        <v>90</v>
      </c>
      <c r="C41" s="24" t="s">
        <v>91</v>
      </c>
      <c r="D41" s="32">
        <v>907</v>
      </c>
      <c r="E41" s="31">
        <v>178.48113698346884</v>
      </c>
      <c r="F41" s="45">
        <v>181.6027290337301</v>
      </c>
      <c r="G41" s="30">
        <v>856</v>
      </c>
      <c r="H41" s="34">
        <v>162.49262700561667</v>
      </c>
      <c r="I41" s="16"/>
    </row>
    <row r="42" spans="1:9" x14ac:dyDescent="0.25">
      <c r="A42" s="15"/>
      <c r="B42" s="23" t="s">
        <v>92</v>
      </c>
      <c r="C42" s="24" t="s">
        <v>93</v>
      </c>
      <c r="D42" s="32">
        <v>1147</v>
      </c>
      <c r="E42" s="31">
        <v>194.92493256335368</v>
      </c>
      <c r="F42" s="45">
        <v>197.52856319080132</v>
      </c>
      <c r="G42" s="30">
        <v>1192</v>
      </c>
      <c r="H42" s="34">
        <v>201.39965362671325</v>
      </c>
      <c r="I42" s="16"/>
    </row>
    <row r="43" spans="1:9" x14ac:dyDescent="0.25">
      <c r="A43" s="15"/>
      <c r="B43" s="23" t="s">
        <v>94</v>
      </c>
      <c r="C43" s="24" t="s">
        <v>95</v>
      </c>
      <c r="D43" s="32">
        <v>928</v>
      </c>
      <c r="E43" s="31">
        <v>215.22729854421863</v>
      </c>
      <c r="F43" s="45">
        <v>218.17267559985106</v>
      </c>
      <c r="G43" s="30">
        <v>776</v>
      </c>
      <c r="H43" s="34">
        <v>181.21775551479669</v>
      </c>
      <c r="I43" s="16"/>
    </row>
    <row r="44" spans="1:9" x14ac:dyDescent="0.25">
      <c r="A44" s="15"/>
      <c r="B44" s="23" t="s">
        <v>96</v>
      </c>
      <c r="C44" s="24" t="s">
        <v>97</v>
      </c>
      <c r="D44" s="32">
        <v>1427</v>
      </c>
      <c r="E44" s="31">
        <v>152.98620310109618</v>
      </c>
      <c r="F44" s="45">
        <v>156.09411005516299</v>
      </c>
      <c r="G44" s="30">
        <v>1440</v>
      </c>
      <c r="H44" s="34">
        <v>152.12636475591026</v>
      </c>
      <c r="I44" s="16"/>
    </row>
    <row r="45" spans="1:9" x14ac:dyDescent="0.25">
      <c r="A45" s="15"/>
      <c r="B45" s="23" t="s">
        <v>98</v>
      </c>
      <c r="C45" s="24" t="s">
        <v>99</v>
      </c>
      <c r="D45" s="32">
        <v>259</v>
      </c>
      <c r="E45" s="31">
        <v>158.66819055089675</v>
      </c>
      <c r="F45" s="45">
        <v>161.43806795706271</v>
      </c>
      <c r="G45" s="30">
        <v>299</v>
      </c>
      <c r="H45" s="34">
        <v>174.98621745497337</v>
      </c>
      <c r="I45" s="16"/>
    </row>
    <row r="46" spans="1:9" x14ac:dyDescent="0.25">
      <c r="A46" s="15"/>
      <c r="B46" s="23" t="s">
        <v>100</v>
      </c>
      <c r="C46" s="24" t="s">
        <v>101</v>
      </c>
      <c r="D46" s="32">
        <v>325</v>
      </c>
      <c r="E46" s="31">
        <v>177.28476769651374</v>
      </c>
      <c r="F46" s="45">
        <v>179.76436526601216</v>
      </c>
      <c r="G46" s="30">
        <v>293</v>
      </c>
      <c r="H46" s="34">
        <v>152.29661067752392</v>
      </c>
      <c r="I46" s="16"/>
    </row>
    <row r="47" spans="1:9" x14ac:dyDescent="0.25">
      <c r="A47" s="15"/>
      <c r="B47" s="23" t="s">
        <v>102</v>
      </c>
      <c r="C47" s="24" t="s">
        <v>103</v>
      </c>
      <c r="D47" s="32">
        <v>1391</v>
      </c>
      <c r="E47" s="31">
        <v>182.19717575760592</v>
      </c>
      <c r="F47" s="45">
        <v>185.20489619813995</v>
      </c>
      <c r="G47" s="30">
        <v>1513</v>
      </c>
      <c r="H47" s="34">
        <v>194.91902961753573</v>
      </c>
      <c r="I47" s="16"/>
    </row>
    <row r="48" spans="1:9" x14ac:dyDescent="0.25">
      <c r="A48" s="15"/>
      <c r="B48" s="23" t="s">
        <v>104</v>
      </c>
      <c r="C48" s="24" t="s">
        <v>105</v>
      </c>
      <c r="D48" s="32">
        <v>1929</v>
      </c>
      <c r="E48" s="31">
        <v>152.21868877124101</v>
      </c>
      <c r="F48" s="45">
        <v>154.92766359770695</v>
      </c>
      <c r="G48" s="30">
        <v>2210</v>
      </c>
      <c r="H48" s="34">
        <v>164.89535713044194</v>
      </c>
      <c r="I48" s="16"/>
    </row>
    <row r="49" spans="1:9" x14ac:dyDescent="0.25">
      <c r="A49" s="15"/>
      <c r="B49" s="23" t="s">
        <v>106</v>
      </c>
      <c r="C49" s="24" t="s">
        <v>107</v>
      </c>
      <c r="D49" s="32">
        <v>331</v>
      </c>
      <c r="E49" s="31">
        <v>157.69095371445582</v>
      </c>
      <c r="F49" s="45">
        <v>160.66549721146464</v>
      </c>
      <c r="G49" s="30">
        <v>321</v>
      </c>
      <c r="H49" s="34">
        <v>158.49994002242357</v>
      </c>
      <c r="I49" s="16"/>
    </row>
    <row r="50" spans="1:9" x14ac:dyDescent="0.25">
      <c r="A50" s="15"/>
      <c r="B50" s="23" t="s">
        <v>108</v>
      </c>
      <c r="C50" s="24" t="s">
        <v>109</v>
      </c>
      <c r="D50" s="32">
        <v>2511</v>
      </c>
      <c r="E50" s="31">
        <v>164.54829952942413</v>
      </c>
      <c r="F50" s="45">
        <v>168.46358605631741</v>
      </c>
      <c r="G50" s="30">
        <v>2690</v>
      </c>
      <c r="H50" s="34">
        <v>166.50126750560401</v>
      </c>
      <c r="I50" s="16"/>
    </row>
    <row r="51" spans="1:9" x14ac:dyDescent="0.25">
      <c r="A51" s="15"/>
      <c r="B51" s="23" t="s">
        <v>110</v>
      </c>
      <c r="C51" s="24" t="s">
        <v>111</v>
      </c>
      <c r="D51" s="32">
        <v>1924</v>
      </c>
      <c r="E51" s="31">
        <v>169.42980428148877</v>
      </c>
      <c r="F51" s="45">
        <v>174.13105164985188</v>
      </c>
      <c r="G51" s="30">
        <v>2139</v>
      </c>
      <c r="H51" s="34">
        <v>178.95385889222115</v>
      </c>
      <c r="I51" s="16"/>
    </row>
    <row r="52" spans="1:9" x14ac:dyDescent="0.25">
      <c r="A52" s="15"/>
      <c r="B52" s="23" t="s">
        <v>112</v>
      </c>
      <c r="C52" s="24" t="s">
        <v>113</v>
      </c>
      <c r="D52" s="32">
        <v>1379</v>
      </c>
      <c r="E52" s="31">
        <v>139.6355105803348</v>
      </c>
      <c r="F52" s="45">
        <v>142.54043685930876</v>
      </c>
      <c r="G52" s="30">
        <v>1535</v>
      </c>
      <c r="H52" s="34">
        <v>148.55313065803094</v>
      </c>
      <c r="I52" s="16"/>
    </row>
    <row r="53" spans="1:9" x14ac:dyDescent="0.25">
      <c r="A53" s="15"/>
      <c r="B53" s="23" t="s">
        <v>114</v>
      </c>
      <c r="C53" s="24" t="s">
        <v>115</v>
      </c>
      <c r="D53" s="32">
        <v>428</v>
      </c>
      <c r="E53" s="31">
        <v>173.52005892033074</v>
      </c>
      <c r="F53" s="45">
        <v>175.80840241574333</v>
      </c>
      <c r="G53" s="30">
        <v>487</v>
      </c>
      <c r="H53" s="34">
        <v>207.62143692452614</v>
      </c>
      <c r="I53" s="16"/>
    </row>
    <row r="54" spans="1:9" x14ac:dyDescent="0.25">
      <c r="A54" s="15"/>
      <c r="B54" s="23" t="s">
        <v>116</v>
      </c>
      <c r="C54" s="24" t="s">
        <v>117</v>
      </c>
      <c r="D54" s="32">
        <v>1003</v>
      </c>
      <c r="E54" s="31">
        <v>164.00524782098489</v>
      </c>
      <c r="F54" s="45">
        <v>167.3150966389496</v>
      </c>
      <c r="G54" s="30">
        <v>1018</v>
      </c>
      <c r="H54" s="34">
        <v>165.02153258692556</v>
      </c>
      <c r="I54" s="16"/>
    </row>
    <row r="55" spans="1:9" x14ac:dyDescent="0.25">
      <c r="A55" s="15"/>
      <c r="B55" s="23" t="s">
        <v>118</v>
      </c>
      <c r="C55" s="24" t="s">
        <v>119</v>
      </c>
      <c r="D55" s="32">
        <v>2061</v>
      </c>
      <c r="E55" s="31">
        <v>171.23685486304663</v>
      </c>
      <c r="F55" s="45">
        <v>175.669263838295</v>
      </c>
      <c r="G55" s="30">
        <v>2310</v>
      </c>
      <c r="H55" s="34">
        <v>187.39980058702531</v>
      </c>
      <c r="I55" s="16"/>
    </row>
    <row r="56" spans="1:9" x14ac:dyDescent="0.25">
      <c r="A56" s="15"/>
      <c r="B56" s="23" t="s">
        <v>120</v>
      </c>
      <c r="C56" s="24" t="s">
        <v>121</v>
      </c>
      <c r="D56" s="32">
        <v>528</v>
      </c>
      <c r="E56" s="31">
        <v>196.77262922353188</v>
      </c>
      <c r="F56" s="45">
        <v>200.975696977811</v>
      </c>
      <c r="G56" s="30">
        <v>446</v>
      </c>
      <c r="H56" s="34">
        <v>167.12885249904099</v>
      </c>
      <c r="I56" s="16"/>
    </row>
    <row r="57" spans="1:9" x14ac:dyDescent="0.25">
      <c r="A57" s="15"/>
      <c r="B57" s="23" t="s">
        <v>122</v>
      </c>
      <c r="C57" s="24" t="s">
        <v>123</v>
      </c>
      <c r="D57" s="32">
        <v>743</v>
      </c>
      <c r="E57" s="31">
        <v>171.95417168018727</v>
      </c>
      <c r="F57" s="45">
        <v>175.20944195726389</v>
      </c>
      <c r="G57" s="30">
        <v>769</v>
      </c>
      <c r="H57" s="34">
        <v>170.25978332065654</v>
      </c>
      <c r="I57" s="16"/>
    </row>
    <row r="58" spans="1:9" x14ac:dyDescent="0.25">
      <c r="A58" s="15"/>
      <c r="B58" s="23" t="s">
        <v>124</v>
      </c>
      <c r="C58" s="24" t="s">
        <v>125</v>
      </c>
      <c r="D58" s="32">
        <v>612</v>
      </c>
      <c r="E58" s="31">
        <v>176.48844792150251</v>
      </c>
      <c r="F58" s="45">
        <v>179.45392151003972</v>
      </c>
      <c r="G58" s="30">
        <v>610</v>
      </c>
      <c r="H58" s="34">
        <v>176.68233125169758</v>
      </c>
      <c r="I58" s="16"/>
    </row>
    <row r="59" spans="1:9" x14ac:dyDescent="0.25">
      <c r="A59" s="15"/>
      <c r="B59" s="23" t="s">
        <v>126</v>
      </c>
      <c r="C59" s="24" t="s">
        <v>127</v>
      </c>
      <c r="D59" s="32">
        <v>1576</v>
      </c>
      <c r="E59" s="31">
        <v>204.80952209254423</v>
      </c>
      <c r="F59" s="45">
        <v>208.81327387155781</v>
      </c>
      <c r="G59" s="30">
        <v>1769</v>
      </c>
      <c r="H59" s="34">
        <v>230.45885605083814</v>
      </c>
      <c r="I59" s="16"/>
    </row>
    <row r="60" spans="1:9" x14ac:dyDescent="0.25">
      <c r="A60" s="15"/>
      <c r="B60" s="23" t="s">
        <v>128</v>
      </c>
      <c r="C60" s="24" t="s">
        <v>129</v>
      </c>
      <c r="D60" s="32">
        <v>438</v>
      </c>
      <c r="E60" s="31">
        <v>181.1952946085693</v>
      </c>
      <c r="F60" s="45">
        <v>186.19300097352374</v>
      </c>
      <c r="G60" s="30">
        <v>511</v>
      </c>
      <c r="H60" s="34">
        <v>212.16582895219574</v>
      </c>
      <c r="I60" s="16"/>
    </row>
    <row r="61" spans="1:9" x14ac:dyDescent="0.25">
      <c r="A61" s="15"/>
      <c r="B61" s="23" t="s">
        <v>130</v>
      </c>
      <c r="C61" s="24" t="s">
        <v>131</v>
      </c>
      <c r="D61" s="32">
        <v>1907</v>
      </c>
      <c r="E61" s="31">
        <v>146.11415270567167</v>
      </c>
      <c r="F61" s="45">
        <v>149.07132236534531</v>
      </c>
      <c r="G61" s="30">
        <v>1937</v>
      </c>
      <c r="H61" s="34">
        <v>140.0598534809188</v>
      </c>
      <c r="I61" s="16"/>
    </row>
    <row r="62" spans="1:9" x14ac:dyDescent="0.25">
      <c r="A62" s="15"/>
      <c r="B62" s="23" t="s">
        <v>132</v>
      </c>
      <c r="C62" s="24" t="s">
        <v>133</v>
      </c>
      <c r="D62" s="32">
        <v>1066</v>
      </c>
      <c r="E62" s="31">
        <v>160.24332109213009</v>
      </c>
      <c r="F62" s="45">
        <v>163.27261525912522</v>
      </c>
      <c r="G62" s="30">
        <v>1130</v>
      </c>
      <c r="H62" s="34">
        <v>168.68827959358549</v>
      </c>
      <c r="I62" s="16"/>
    </row>
    <row r="63" spans="1:9" x14ac:dyDescent="0.25">
      <c r="A63" s="15"/>
      <c r="B63" s="23" t="s">
        <v>134</v>
      </c>
      <c r="C63" s="24" t="s">
        <v>135</v>
      </c>
      <c r="D63" s="32">
        <v>365</v>
      </c>
      <c r="E63" s="31">
        <v>178.92064989921147</v>
      </c>
      <c r="F63" s="45">
        <v>183.68686126328927</v>
      </c>
      <c r="G63" s="30">
        <v>374</v>
      </c>
      <c r="H63" s="34">
        <v>188.72939525553869</v>
      </c>
      <c r="I63" s="16"/>
    </row>
    <row r="64" spans="1:9" x14ac:dyDescent="0.25">
      <c r="A64" s="15"/>
      <c r="B64" s="23" t="s">
        <v>136</v>
      </c>
      <c r="C64" s="24" t="s">
        <v>137</v>
      </c>
      <c r="D64" s="32">
        <v>632</v>
      </c>
      <c r="E64" s="31">
        <v>174.70746910629813</v>
      </c>
      <c r="F64" s="45">
        <v>177.7292755681502</v>
      </c>
      <c r="G64" s="30">
        <v>609</v>
      </c>
      <c r="H64" s="34">
        <v>170.77036919555098</v>
      </c>
      <c r="I64" s="16"/>
    </row>
    <row r="65" spans="1:9" x14ac:dyDescent="0.25">
      <c r="A65" s="15"/>
      <c r="B65" s="23" t="s">
        <v>138</v>
      </c>
      <c r="C65" s="24" t="s">
        <v>139</v>
      </c>
      <c r="D65" s="32">
        <v>134</v>
      </c>
      <c r="E65" s="31">
        <v>168.63972249019176</v>
      </c>
      <c r="F65" s="45">
        <v>170.31399385218398</v>
      </c>
      <c r="G65" s="30">
        <v>155</v>
      </c>
      <c r="H65" s="34">
        <v>189.29681452543343</v>
      </c>
      <c r="I65" s="16"/>
    </row>
    <row r="66" spans="1:9" x14ac:dyDescent="0.25">
      <c r="A66" s="15"/>
      <c r="B66" s="23" t="s">
        <v>140</v>
      </c>
      <c r="C66" s="24" t="s">
        <v>141</v>
      </c>
      <c r="D66" s="32">
        <v>1218</v>
      </c>
      <c r="E66" s="31">
        <v>155.48092578212328</v>
      </c>
      <c r="F66" s="45">
        <v>158.59692299152169</v>
      </c>
      <c r="G66" s="30">
        <v>1178</v>
      </c>
      <c r="H66" s="34">
        <v>147.0816726790213</v>
      </c>
      <c r="I66" s="16"/>
    </row>
    <row r="67" spans="1:9" x14ac:dyDescent="0.25">
      <c r="A67" s="15"/>
      <c r="B67" s="23" t="s">
        <v>142</v>
      </c>
      <c r="C67" s="24" t="s">
        <v>143</v>
      </c>
      <c r="D67" s="32">
        <v>815</v>
      </c>
      <c r="E67" s="31">
        <v>155.04702130671075</v>
      </c>
      <c r="F67" s="45">
        <v>158.4284525790213</v>
      </c>
      <c r="G67" s="30">
        <v>818</v>
      </c>
      <c r="H67" s="34">
        <v>157.7827733330864</v>
      </c>
      <c r="I67" s="16"/>
    </row>
    <row r="68" spans="1:9" x14ac:dyDescent="0.25">
      <c r="A68" s="15"/>
      <c r="B68" s="23" t="s">
        <v>144</v>
      </c>
      <c r="C68" s="24" t="s">
        <v>145</v>
      </c>
      <c r="D68" s="32">
        <v>923</v>
      </c>
      <c r="E68" s="31">
        <v>164.39877844260283</v>
      </c>
      <c r="F68" s="45">
        <v>168.0691627789933</v>
      </c>
      <c r="G68" s="30">
        <v>918</v>
      </c>
      <c r="H68" s="34">
        <v>163.13016607238035</v>
      </c>
      <c r="I68" s="16"/>
    </row>
    <row r="69" spans="1:9" x14ac:dyDescent="0.25">
      <c r="A69" s="15"/>
      <c r="B69" s="23" t="s">
        <v>146</v>
      </c>
      <c r="C69" s="24" t="s">
        <v>147</v>
      </c>
      <c r="D69" s="32">
        <v>387</v>
      </c>
      <c r="E69" s="31">
        <v>204.51902839213497</v>
      </c>
      <c r="F69" s="45">
        <v>207.22418814204192</v>
      </c>
      <c r="G69" s="30">
        <v>333</v>
      </c>
      <c r="H69" s="34">
        <v>190.23634173432444</v>
      </c>
      <c r="I69" s="16"/>
    </row>
    <row r="70" spans="1:9" x14ac:dyDescent="0.25">
      <c r="A70" s="15"/>
      <c r="B70" s="23" t="s">
        <v>148</v>
      </c>
      <c r="C70" s="24" t="s">
        <v>149</v>
      </c>
      <c r="D70" s="32">
        <v>502</v>
      </c>
      <c r="E70" s="31">
        <v>162.70570217280269</v>
      </c>
      <c r="F70" s="45">
        <v>167.45385114003065</v>
      </c>
      <c r="G70" s="30">
        <v>476</v>
      </c>
      <c r="H70" s="34">
        <v>156.99047790390176</v>
      </c>
      <c r="I70" s="16"/>
    </row>
    <row r="71" spans="1:9" x14ac:dyDescent="0.25">
      <c r="A71" s="15"/>
      <c r="B71" s="23" t="s">
        <v>150</v>
      </c>
      <c r="C71" s="24" t="s">
        <v>151</v>
      </c>
      <c r="D71" s="32">
        <v>1220</v>
      </c>
      <c r="E71" s="31">
        <v>167.87166870626277</v>
      </c>
      <c r="F71" s="45">
        <v>170.23579351669417</v>
      </c>
      <c r="G71" s="30">
        <v>1254</v>
      </c>
      <c r="H71" s="34">
        <v>172.43190138490561</v>
      </c>
      <c r="I71" s="16"/>
    </row>
    <row r="72" spans="1:9" x14ac:dyDescent="0.25">
      <c r="A72" s="15"/>
      <c r="B72" s="23" t="s">
        <v>152</v>
      </c>
      <c r="C72" s="24" t="s">
        <v>153</v>
      </c>
      <c r="D72" s="32">
        <v>382</v>
      </c>
      <c r="E72" s="31">
        <v>194.83956806703733</v>
      </c>
      <c r="F72" s="45">
        <v>196.70436596047779</v>
      </c>
      <c r="G72" s="30">
        <v>356</v>
      </c>
      <c r="H72" s="34">
        <v>186.29256850855361</v>
      </c>
      <c r="I72" s="16"/>
    </row>
    <row r="73" spans="1:9" x14ac:dyDescent="0.25">
      <c r="A73" s="15"/>
      <c r="B73" s="23" t="s">
        <v>154</v>
      </c>
      <c r="C73" s="24" t="s">
        <v>155</v>
      </c>
      <c r="D73" s="32">
        <v>1110</v>
      </c>
      <c r="E73" s="31">
        <v>141.23556868836124</v>
      </c>
      <c r="F73" s="45">
        <v>144.64791828885268</v>
      </c>
      <c r="G73" s="30">
        <v>1196</v>
      </c>
      <c r="H73" s="34">
        <v>149.74009780945227</v>
      </c>
      <c r="I73" s="16"/>
    </row>
    <row r="74" spans="1:9" x14ac:dyDescent="0.25">
      <c r="A74" s="15"/>
      <c r="B74" s="23" t="s">
        <v>156</v>
      </c>
      <c r="C74" s="24" t="s">
        <v>157</v>
      </c>
      <c r="D74" s="32">
        <v>2093</v>
      </c>
      <c r="E74" s="31">
        <v>196.14031921277837</v>
      </c>
      <c r="F74" s="45">
        <v>199.73223223727584</v>
      </c>
      <c r="G74" s="30">
        <v>1896</v>
      </c>
      <c r="H74" s="34">
        <v>177.08649215831454</v>
      </c>
      <c r="I74" s="16"/>
    </row>
    <row r="75" spans="1:9" x14ac:dyDescent="0.25">
      <c r="A75" s="15"/>
      <c r="B75" s="23" t="s">
        <v>158</v>
      </c>
      <c r="C75" s="24" t="s">
        <v>159</v>
      </c>
      <c r="D75" s="32">
        <v>473</v>
      </c>
      <c r="E75" s="31">
        <v>200.50649280500608</v>
      </c>
      <c r="F75" s="45">
        <v>203.53394038710746</v>
      </c>
      <c r="G75" s="30">
        <v>349</v>
      </c>
      <c r="H75" s="34">
        <v>156.89777206744807</v>
      </c>
      <c r="I75" s="16"/>
    </row>
    <row r="76" spans="1:9" x14ac:dyDescent="0.25">
      <c r="A76" s="15"/>
      <c r="B76" s="23" t="s">
        <v>160</v>
      </c>
      <c r="C76" s="24" t="s">
        <v>161</v>
      </c>
      <c r="D76" s="32">
        <v>4524</v>
      </c>
      <c r="E76" s="31">
        <v>182.24583913434972</v>
      </c>
      <c r="F76" s="45">
        <v>184.87511633224815</v>
      </c>
      <c r="G76" s="30">
        <v>4494</v>
      </c>
      <c r="H76" s="34">
        <v>179.04587494963741</v>
      </c>
      <c r="I76" s="16"/>
    </row>
    <row r="77" spans="1:9" x14ac:dyDescent="0.25">
      <c r="A77" s="15"/>
      <c r="B77" s="23" t="s">
        <v>162</v>
      </c>
      <c r="C77" s="24" t="s">
        <v>163</v>
      </c>
      <c r="D77" s="32">
        <v>1644</v>
      </c>
      <c r="E77" s="31">
        <v>209.17124064606875</v>
      </c>
      <c r="F77" s="45">
        <v>212.66504759687894</v>
      </c>
      <c r="G77" s="30">
        <v>1668</v>
      </c>
      <c r="H77" s="34">
        <v>209.05655886078372</v>
      </c>
      <c r="I77" s="16"/>
    </row>
    <row r="78" spans="1:9" x14ac:dyDescent="0.25">
      <c r="A78" s="15"/>
      <c r="B78" s="23" t="s">
        <v>164</v>
      </c>
      <c r="C78" s="24" t="s">
        <v>165</v>
      </c>
      <c r="D78" s="32">
        <v>578</v>
      </c>
      <c r="E78" s="31">
        <v>191.01347946689404</v>
      </c>
      <c r="F78" s="45">
        <v>194.98562582372796</v>
      </c>
      <c r="G78" s="30">
        <v>541</v>
      </c>
      <c r="H78" s="34">
        <v>183.43872590213954</v>
      </c>
      <c r="I78" s="16"/>
    </row>
    <row r="79" spans="1:9" x14ac:dyDescent="0.25">
      <c r="A79" s="15"/>
      <c r="B79" s="23" t="s">
        <v>166</v>
      </c>
      <c r="C79" s="24" t="s">
        <v>167</v>
      </c>
      <c r="D79" s="32">
        <v>2842</v>
      </c>
      <c r="E79" s="31">
        <v>198.52604172549471</v>
      </c>
      <c r="F79" s="45">
        <v>201.53912018330533</v>
      </c>
      <c r="G79" s="30">
        <v>2754</v>
      </c>
      <c r="H79" s="34">
        <v>192.73469498669232</v>
      </c>
      <c r="I79" s="16"/>
    </row>
    <row r="80" spans="1:9" x14ac:dyDescent="0.25">
      <c r="A80" s="15"/>
      <c r="B80" s="23" t="s">
        <v>168</v>
      </c>
      <c r="C80" s="24" t="s">
        <v>169</v>
      </c>
      <c r="D80" s="32">
        <v>1083</v>
      </c>
      <c r="E80" s="31">
        <v>163.67826266193694</v>
      </c>
      <c r="F80" s="45">
        <v>165.9586484749945</v>
      </c>
      <c r="G80" s="30">
        <v>1159</v>
      </c>
      <c r="H80" s="34">
        <v>171.22510901615044</v>
      </c>
      <c r="I80" s="16"/>
    </row>
    <row r="81" spans="1:9" x14ac:dyDescent="0.25">
      <c r="A81" s="15"/>
      <c r="B81" s="23" t="s">
        <v>170</v>
      </c>
      <c r="C81" s="24" t="s">
        <v>171</v>
      </c>
      <c r="D81" s="32">
        <v>1177</v>
      </c>
      <c r="E81" s="31">
        <v>162.87115596457895</v>
      </c>
      <c r="F81" s="45">
        <v>166.47120827584865</v>
      </c>
      <c r="G81" s="30">
        <v>1150</v>
      </c>
      <c r="H81" s="34">
        <v>157.19179628906988</v>
      </c>
      <c r="I81" s="16"/>
    </row>
    <row r="82" spans="1:9" x14ac:dyDescent="0.25">
      <c r="A82" s="15"/>
      <c r="B82" s="23" t="s">
        <v>172</v>
      </c>
      <c r="C82" s="24" t="s">
        <v>173</v>
      </c>
      <c r="D82" s="32">
        <v>403</v>
      </c>
      <c r="E82" s="31">
        <v>162.19237372350756</v>
      </c>
      <c r="F82" s="45">
        <v>164.9198719600605</v>
      </c>
      <c r="G82" s="30">
        <v>425</v>
      </c>
      <c r="H82" s="34">
        <v>169.90097162126327</v>
      </c>
      <c r="I82" s="16"/>
    </row>
    <row r="83" spans="1:9" x14ac:dyDescent="0.25">
      <c r="A83" s="15"/>
      <c r="B83" s="23" t="s">
        <v>174</v>
      </c>
      <c r="C83" s="24" t="s">
        <v>175</v>
      </c>
      <c r="D83" s="32">
        <v>830</v>
      </c>
      <c r="E83" s="31">
        <v>168.09450532953204</v>
      </c>
      <c r="F83" s="45">
        <v>170.74570244536787</v>
      </c>
      <c r="G83" s="30">
        <v>890</v>
      </c>
      <c r="H83" s="34">
        <v>172.6710586643969</v>
      </c>
      <c r="I83" s="16"/>
    </row>
    <row r="84" spans="1:9" x14ac:dyDescent="0.25">
      <c r="A84" s="15"/>
      <c r="B84" s="23" t="s">
        <v>176</v>
      </c>
      <c r="C84" s="24" t="s">
        <v>177</v>
      </c>
      <c r="D84" s="32">
        <v>2061</v>
      </c>
      <c r="E84" s="31">
        <v>185.740471516849</v>
      </c>
      <c r="F84" s="45">
        <v>189.07000368007374</v>
      </c>
      <c r="G84" s="30">
        <v>2065</v>
      </c>
      <c r="H84" s="34">
        <v>181.04899170489537</v>
      </c>
      <c r="I84" s="16"/>
    </row>
    <row r="85" spans="1:9" x14ac:dyDescent="0.25">
      <c r="A85" s="15"/>
      <c r="B85" s="23" t="s">
        <v>178</v>
      </c>
      <c r="C85" s="24" t="s">
        <v>179</v>
      </c>
      <c r="D85" s="32">
        <v>1425</v>
      </c>
      <c r="E85" s="31">
        <v>186.04156455993174</v>
      </c>
      <c r="F85" s="45">
        <v>188.87839319989303</v>
      </c>
      <c r="G85" s="30">
        <v>1376</v>
      </c>
      <c r="H85" s="34">
        <v>176.78504817635678</v>
      </c>
      <c r="I85" s="16"/>
    </row>
    <row r="86" spans="1:9" x14ac:dyDescent="0.25">
      <c r="A86" s="15"/>
      <c r="B86" s="23" t="s">
        <v>180</v>
      </c>
      <c r="C86" s="24" t="s">
        <v>181</v>
      </c>
      <c r="D86" s="32">
        <v>3265</v>
      </c>
      <c r="E86" s="31">
        <v>191.13178624645269</v>
      </c>
      <c r="F86" s="45">
        <v>195.35853236449367</v>
      </c>
      <c r="G86" s="30">
        <v>3319</v>
      </c>
      <c r="H86" s="34">
        <v>188.44589205696232</v>
      </c>
      <c r="I86" s="16"/>
    </row>
    <row r="87" spans="1:9" x14ac:dyDescent="0.25">
      <c r="A87" s="15"/>
      <c r="B87" s="23" t="s">
        <v>182</v>
      </c>
      <c r="C87" s="24" t="s">
        <v>183</v>
      </c>
      <c r="D87" s="32">
        <v>470</v>
      </c>
      <c r="E87" s="31">
        <v>191.34603279743632</v>
      </c>
      <c r="F87" s="45">
        <v>195.52258521429124</v>
      </c>
      <c r="G87" s="30">
        <v>488</v>
      </c>
      <c r="H87" s="34">
        <v>201.3257463635648</v>
      </c>
      <c r="I87" s="16"/>
    </row>
    <row r="88" spans="1:9" x14ac:dyDescent="0.25">
      <c r="A88" s="15"/>
      <c r="B88" s="23" t="s">
        <v>184</v>
      </c>
      <c r="C88" s="24" t="s">
        <v>185</v>
      </c>
      <c r="D88" s="32">
        <v>1161</v>
      </c>
      <c r="E88" s="31">
        <v>197.31398954396118</v>
      </c>
      <c r="F88" s="45">
        <v>199.90941808659144</v>
      </c>
      <c r="G88" s="30">
        <v>1160</v>
      </c>
      <c r="H88" s="34">
        <v>198.28134021811977</v>
      </c>
      <c r="I88" s="16"/>
    </row>
    <row r="89" spans="1:9" x14ac:dyDescent="0.25">
      <c r="A89" s="15"/>
      <c r="B89" s="23" t="s">
        <v>186</v>
      </c>
      <c r="C89" s="24" t="s">
        <v>187</v>
      </c>
      <c r="D89" s="32">
        <v>922</v>
      </c>
      <c r="E89" s="31">
        <v>160.74071858028915</v>
      </c>
      <c r="F89" s="45">
        <v>164.89240280147447</v>
      </c>
      <c r="G89" s="30">
        <v>955</v>
      </c>
      <c r="H89" s="34">
        <v>167.82678101229126</v>
      </c>
      <c r="I89" s="16"/>
    </row>
    <row r="90" spans="1:9" x14ac:dyDescent="0.25">
      <c r="A90" s="15"/>
      <c r="B90" s="23" t="s">
        <v>188</v>
      </c>
      <c r="C90" s="24" t="s">
        <v>189</v>
      </c>
      <c r="D90" s="32">
        <v>709</v>
      </c>
      <c r="E90" s="31">
        <v>163.95282582079153</v>
      </c>
      <c r="F90" s="45">
        <v>168.96194056532497</v>
      </c>
      <c r="G90" s="30">
        <v>644</v>
      </c>
      <c r="H90" s="34">
        <v>145.2608616750791</v>
      </c>
      <c r="I90" s="16"/>
    </row>
    <row r="91" spans="1:9" x14ac:dyDescent="0.25">
      <c r="A91" s="15"/>
      <c r="B91" s="23" t="s">
        <v>190</v>
      </c>
      <c r="C91" s="24" t="s">
        <v>191</v>
      </c>
      <c r="D91" s="32">
        <v>1194</v>
      </c>
      <c r="E91" s="31">
        <v>156.87384716716548</v>
      </c>
      <c r="F91" s="45">
        <v>160.90344868742105</v>
      </c>
      <c r="G91" s="30">
        <v>1284</v>
      </c>
      <c r="H91" s="34">
        <v>160.60680907287875</v>
      </c>
      <c r="I91" s="16"/>
    </row>
    <row r="92" spans="1:9" x14ac:dyDescent="0.25">
      <c r="A92" s="15"/>
      <c r="B92" s="23" t="s">
        <v>192</v>
      </c>
      <c r="C92" s="24" t="s">
        <v>193</v>
      </c>
      <c r="D92" s="32">
        <v>2637</v>
      </c>
      <c r="E92" s="31">
        <v>123.06653060163791</v>
      </c>
      <c r="F92" s="45">
        <v>126.89333238028884</v>
      </c>
      <c r="G92" s="30">
        <v>2496</v>
      </c>
      <c r="H92" s="34">
        <v>119.48852181176821</v>
      </c>
      <c r="I92" s="16"/>
    </row>
    <row r="93" spans="1:9" x14ac:dyDescent="0.25">
      <c r="A93" s="15"/>
      <c r="B93" s="23" t="s">
        <v>194</v>
      </c>
      <c r="C93" s="24" t="s">
        <v>195</v>
      </c>
      <c r="D93" s="32">
        <v>2417</v>
      </c>
      <c r="E93" s="31">
        <v>193.24132893315397</v>
      </c>
      <c r="F93" s="45">
        <v>196.27620727478791</v>
      </c>
      <c r="G93" s="30">
        <v>2633</v>
      </c>
      <c r="H93" s="34">
        <v>211.09339555628469</v>
      </c>
      <c r="I93" s="16"/>
    </row>
    <row r="94" spans="1:9" x14ac:dyDescent="0.25">
      <c r="A94" s="15"/>
      <c r="B94" s="23" t="s">
        <v>196</v>
      </c>
      <c r="C94" s="24" t="s">
        <v>197</v>
      </c>
      <c r="D94" s="32">
        <v>2321</v>
      </c>
      <c r="E94" s="31">
        <v>181.16134946856869</v>
      </c>
      <c r="F94" s="45">
        <v>185.21239439249956</v>
      </c>
      <c r="G94" s="30">
        <v>2327</v>
      </c>
      <c r="H94" s="34">
        <v>174.99166592234138</v>
      </c>
      <c r="I94" s="16"/>
    </row>
    <row r="95" spans="1:9" x14ac:dyDescent="0.25">
      <c r="A95" s="15"/>
      <c r="B95" s="23" t="s">
        <v>198</v>
      </c>
      <c r="C95" s="24" t="s">
        <v>199</v>
      </c>
      <c r="D95" s="32">
        <v>2409</v>
      </c>
      <c r="E95" s="31">
        <v>177.30302918885945</v>
      </c>
      <c r="F95" s="45">
        <v>180.86123255052553</v>
      </c>
      <c r="G95" s="30">
        <v>2337</v>
      </c>
      <c r="H95" s="34">
        <v>169.27111741287177</v>
      </c>
      <c r="I95" s="16"/>
    </row>
    <row r="96" spans="1:9" x14ac:dyDescent="0.25">
      <c r="A96" s="15"/>
      <c r="B96" s="23" t="s">
        <v>200</v>
      </c>
      <c r="C96" s="24" t="s">
        <v>201</v>
      </c>
      <c r="D96" s="32">
        <v>714</v>
      </c>
      <c r="E96" s="31">
        <v>184.2062862684553</v>
      </c>
      <c r="F96" s="45">
        <v>188.06612698391578</v>
      </c>
      <c r="G96" s="30">
        <v>593</v>
      </c>
      <c r="H96" s="34">
        <v>153.75213847303499</v>
      </c>
      <c r="I96" s="16"/>
    </row>
    <row r="97" spans="1:9" x14ac:dyDescent="0.25">
      <c r="A97" s="15"/>
      <c r="B97" s="23" t="s">
        <v>202</v>
      </c>
      <c r="C97" s="24" t="s">
        <v>203</v>
      </c>
      <c r="D97" s="32">
        <v>1021</v>
      </c>
      <c r="E97" s="31">
        <v>180.455673079278</v>
      </c>
      <c r="F97" s="45">
        <v>183.21108842279361</v>
      </c>
      <c r="G97" s="30">
        <v>1134</v>
      </c>
      <c r="H97" s="34">
        <v>200.48471195187253</v>
      </c>
      <c r="I97" s="16"/>
    </row>
    <row r="98" spans="1:9" x14ac:dyDescent="0.25">
      <c r="A98" s="15"/>
      <c r="B98" s="23" t="s">
        <v>204</v>
      </c>
      <c r="C98" s="24" t="s">
        <v>205</v>
      </c>
      <c r="D98" s="32">
        <v>749</v>
      </c>
      <c r="E98" s="31">
        <v>183.3602102460668</v>
      </c>
      <c r="F98" s="45">
        <v>186.45275661251171</v>
      </c>
      <c r="G98" s="30">
        <v>809</v>
      </c>
      <c r="H98" s="34">
        <v>198.30984642541867</v>
      </c>
      <c r="I98" s="16"/>
    </row>
    <row r="99" spans="1:9" x14ac:dyDescent="0.25">
      <c r="A99" s="15"/>
      <c r="B99" s="23" t="s">
        <v>206</v>
      </c>
      <c r="C99" s="24" t="s">
        <v>207</v>
      </c>
      <c r="D99" s="32">
        <v>488</v>
      </c>
      <c r="E99" s="31">
        <v>187.63761010614974</v>
      </c>
      <c r="F99" s="45">
        <v>190.23714359557306</v>
      </c>
      <c r="G99" s="30">
        <v>462</v>
      </c>
      <c r="H99" s="34">
        <v>174.90056155150248</v>
      </c>
      <c r="I99" s="16"/>
    </row>
    <row r="100" spans="1:9" x14ac:dyDescent="0.25">
      <c r="A100" s="15"/>
      <c r="B100" s="23" t="s">
        <v>208</v>
      </c>
      <c r="C100" s="24" t="s">
        <v>209</v>
      </c>
      <c r="D100" s="32">
        <v>2071</v>
      </c>
      <c r="E100" s="31">
        <v>184.22149946111338</v>
      </c>
      <c r="F100" s="45">
        <v>187.79722469068088</v>
      </c>
      <c r="G100" s="30">
        <v>2098</v>
      </c>
      <c r="H100" s="34">
        <v>180.30150465153395</v>
      </c>
      <c r="I100" s="16"/>
    </row>
    <row r="101" spans="1:9" x14ac:dyDescent="0.25">
      <c r="A101" s="15"/>
      <c r="B101" s="23" t="s">
        <v>210</v>
      </c>
      <c r="C101" s="24" t="s">
        <v>211</v>
      </c>
      <c r="D101" s="32">
        <v>1103</v>
      </c>
      <c r="E101" s="31">
        <v>194.34204150954696</v>
      </c>
      <c r="F101" s="45">
        <v>196.53622820686479</v>
      </c>
      <c r="G101" s="30">
        <v>974</v>
      </c>
      <c r="H101" s="34">
        <v>169.94035471178404</v>
      </c>
      <c r="I101" s="16"/>
    </row>
    <row r="102" spans="1:9" x14ac:dyDescent="0.25">
      <c r="A102" s="15"/>
      <c r="B102" s="23" t="s">
        <v>212</v>
      </c>
      <c r="C102" s="24" t="s">
        <v>213</v>
      </c>
      <c r="D102" s="32">
        <v>1112</v>
      </c>
      <c r="E102" s="31">
        <v>162.29448136957154</v>
      </c>
      <c r="F102" s="45">
        <v>164.70324618802374</v>
      </c>
      <c r="G102" s="30">
        <v>1110</v>
      </c>
      <c r="H102" s="34">
        <v>155.39988402990866</v>
      </c>
      <c r="I102" s="16"/>
    </row>
    <row r="103" spans="1:9" x14ac:dyDescent="0.25">
      <c r="A103" s="15"/>
      <c r="B103" s="23" t="s">
        <v>214</v>
      </c>
      <c r="C103" s="24" t="s">
        <v>215</v>
      </c>
      <c r="D103" s="32">
        <v>759</v>
      </c>
      <c r="E103" s="31">
        <v>171.90872857997323</v>
      </c>
      <c r="F103" s="45">
        <v>176.45061315538135</v>
      </c>
      <c r="G103" s="30">
        <v>707</v>
      </c>
      <c r="H103" s="34">
        <v>158.98726641260345</v>
      </c>
      <c r="I103" s="16"/>
    </row>
    <row r="104" spans="1:9" x14ac:dyDescent="0.25">
      <c r="A104" s="15"/>
      <c r="B104" s="23" t="s">
        <v>216</v>
      </c>
      <c r="C104" s="24" t="s">
        <v>217</v>
      </c>
      <c r="D104" s="32">
        <v>637</v>
      </c>
      <c r="E104" s="31">
        <v>160.47621869602614</v>
      </c>
      <c r="F104" s="45">
        <v>164.4522102562681</v>
      </c>
      <c r="G104" s="30">
        <v>760</v>
      </c>
      <c r="H104" s="34">
        <v>195.35085361913281</v>
      </c>
      <c r="I104" s="16"/>
    </row>
    <row r="105" spans="1:9" x14ac:dyDescent="0.25">
      <c r="A105" s="15"/>
      <c r="B105" s="23" t="s">
        <v>218</v>
      </c>
      <c r="C105" s="24" t="s">
        <v>219</v>
      </c>
      <c r="D105" s="32">
        <v>660</v>
      </c>
      <c r="E105" s="31">
        <v>171.18785539142959</v>
      </c>
      <c r="F105" s="45">
        <v>173.38540908953684</v>
      </c>
      <c r="G105" s="30">
        <v>645</v>
      </c>
      <c r="H105" s="34">
        <v>172.62391674189999</v>
      </c>
      <c r="I105" s="16"/>
    </row>
    <row r="106" spans="1:9" x14ac:dyDescent="0.25">
      <c r="A106" s="15"/>
      <c r="B106" s="23" t="s">
        <v>220</v>
      </c>
      <c r="C106" s="24" t="s">
        <v>221</v>
      </c>
      <c r="D106" s="32">
        <v>736</v>
      </c>
      <c r="E106" s="31">
        <v>207.48985518868062</v>
      </c>
      <c r="F106" s="45">
        <v>211.26776416425275</v>
      </c>
      <c r="G106" s="30">
        <v>644</v>
      </c>
      <c r="H106" s="34">
        <v>187.94430846966461</v>
      </c>
      <c r="I106" s="16"/>
    </row>
    <row r="107" spans="1:9" x14ac:dyDescent="0.25">
      <c r="A107" s="15"/>
      <c r="B107" s="23" t="s">
        <v>222</v>
      </c>
      <c r="C107" s="24" t="s">
        <v>223</v>
      </c>
      <c r="D107" s="32">
        <v>316</v>
      </c>
      <c r="E107" s="31">
        <v>223.6802645455135</v>
      </c>
      <c r="F107" s="45">
        <v>226.60560282184238</v>
      </c>
      <c r="G107" s="30">
        <v>289</v>
      </c>
      <c r="H107" s="34">
        <v>206.54003052212772</v>
      </c>
      <c r="I107" s="16"/>
    </row>
    <row r="108" spans="1:9" x14ac:dyDescent="0.25">
      <c r="A108" s="15"/>
      <c r="B108" s="23" t="s">
        <v>224</v>
      </c>
      <c r="C108" s="24" t="s">
        <v>225</v>
      </c>
      <c r="D108" s="32">
        <v>2078</v>
      </c>
      <c r="E108" s="31">
        <v>175.52967683060825</v>
      </c>
      <c r="F108" s="45">
        <v>179.07174094051234</v>
      </c>
      <c r="G108" s="30">
        <v>2110</v>
      </c>
      <c r="H108" s="34">
        <v>172.86398588506938</v>
      </c>
      <c r="I108" s="16"/>
    </row>
    <row r="109" spans="1:9" x14ac:dyDescent="0.25">
      <c r="A109" s="15"/>
      <c r="B109" s="23" t="s">
        <v>226</v>
      </c>
      <c r="C109" s="24" t="s">
        <v>227</v>
      </c>
      <c r="D109" s="32">
        <v>2182</v>
      </c>
      <c r="E109" s="31">
        <v>144.97072161477288</v>
      </c>
      <c r="F109" s="45">
        <v>148.9326801169247</v>
      </c>
      <c r="G109" s="30">
        <v>2222</v>
      </c>
      <c r="H109" s="34">
        <v>145.68000385682188</v>
      </c>
      <c r="I109" s="16"/>
    </row>
    <row r="110" spans="1:9" x14ac:dyDescent="0.25">
      <c r="A110" s="15"/>
      <c r="B110" s="23" t="s">
        <v>228</v>
      </c>
      <c r="C110" s="24" t="s">
        <v>229</v>
      </c>
      <c r="D110" s="32">
        <v>2706</v>
      </c>
      <c r="E110" s="31">
        <v>194.73939884382338</v>
      </c>
      <c r="F110" s="45">
        <v>198.27529088692165</v>
      </c>
      <c r="G110" s="30">
        <v>2547</v>
      </c>
      <c r="H110" s="34">
        <v>172.78866921384781</v>
      </c>
      <c r="I110" s="16"/>
    </row>
    <row r="111" spans="1:9" x14ac:dyDescent="0.25">
      <c r="A111" s="15"/>
      <c r="B111" s="23" t="s">
        <v>230</v>
      </c>
      <c r="C111" s="24" t="s">
        <v>231</v>
      </c>
      <c r="D111" s="32">
        <v>1953</v>
      </c>
      <c r="E111" s="31">
        <v>151.53544917181969</v>
      </c>
      <c r="F111" s="45">
        <v>154.97248962165719</v>
      </c>
      <c r="G111" s="30">
        <v>1983</v>
      </c>
      <c r="H111" s="34">
        <v>149.36164996447513</v>
      </c>
      <c r="I111" s="16"/>
    </row>
    <row r="112" spans="1:9" x14ac:dyDescent="0.25">
      <c r="A112" s="15"/>
      <c r="B112" s="23" t="s">
        <v>232</v>
      </c>
      <c r="C112" s="24" t="s">
        <v>233</v>
      </c>
      <c r="D112" s="32">
        <v>2074</v>
      </c>
      <c r="E112" s="31">
        <v>188.02321451661763</v>
      </c>
      <c r="F112" s="45">
        <v>191.73309089978287</v>
      </c>
      <c r="G112" s="30">
        <v>2218</v>
      </c>
      <c r="H112" s="34">
        <v>193.95868837612178</v>
      </c>
      <c r="I112" s="16"/>
    </row>
    <row r="113" spans="1:9" x14ac:dyDescent="0.25">
      <c r="A113" s="15"/>
      <c r="B113" s="23" t="s">
        <v>234</v>
      </c>
      <c r="C113" s="24" t="s">
        <v>235</v>
      </c>
      <c r="D113" s="32">
        <v>425</v>
      </c>
      <c r="E113" s="31">
        <v>106.47246143741646</v>
      </c>
      <c r="F113" s="45">
        <v>106.99492053500444</v>
      </c>
      <c r="G113" s="30">
        <v>461</v>
      </c>
      <c r="H113" s="34">
        <v>116.16610062041011</v>
      </c>
      <c r="I113" s="16"/>
    </row>
    <row r="114" spans="1:9" x14ac:dyDescent="0.25">
      <c r="A114" s="15"/>
      <c r="B114" s="23" t="s">
        <v>236</v>
      </c>
      <c r="C114" s="24" t="s">
        <v>237</v>
      </c>
      <c r="D114" s="32">
        <v>305</v>
      </c>
      <c r="E114" s="31">
        <v>78.013998578650771</v>
      </c>
      <c r="F114" s="45">
        <v>78.614980155054766</v>
      </c>
      <c r="G114" s="30">
        <v>272</v>
      </c>
      <c r="H114" s="34">
        <v>71.046824169031595</v>
      </c>
      <c r="I114" s="16"/>
    </row>
    <row r="115" spans="1:9" x14ac:dyDescent="0.25">
      <c r="A115" s="15"/>
      <c r="B115" s="23" t="s">
        <v>238</v>
      </c>
      <c r="C115" s="24" t="s">
        <v>239</v>
      </c>
      <c r="D115" s="32">
        <v>273</v>
      </c>
      <c r="E115" s="31">
        <v>140.7481795923446</v>
      </c>
      <c r="F115" s="45">
        <v>141.38478260959451</v>
      </c>
      <c r="G115" s="30">
        <v>304</v>
      </c>
      <c r="H115" s="34">
        <v>134.93405516706065</v>
      </c>
      <c r="I115" s="16"/>
    </row>
    <row r="116" spans="1:9" x14ac:dyDescent="0.25">
      <c r="A116" s="15"/>
      <c r="B116" s="25" t="s">
        <v>240</v>
      </c>
      <c r="C116" s="26" t="s">
        <v>241</v>
      </c>
      <c r="D116" s="32">
        <v>922</v>
      </c>
      <c r="E116" s="49">
        <v>119.77004814172336</v>
      </c>
      <c r="F116" s="50">
        <v>120.75605225488411</v>
      </c>
      <c r="G116" s="30">
        <v>1016</v>
      </c>
      <c r="H116" s="51">
        <v>126.59277170342723</v>
      </c>
      <c r="I116" s="16"/>
    </row>
    <row r="117" spans="1:9" ht="15.75" thickBot="1" x14ac:dyDescent="0.3">
      <c r="A117" s="15"/>
      <c r="B117" s="119" t="s">
        <v>242</v>
      </c>
      <c r="C117" s="120"/>
      <c r="D117" s="35">
        <v>1134.48</v>
      </c>
      <c r="E117" s="47">
        <v>172.13304290459493</v>
      </c>
      <c r="F117" s="55">
        <v>175.51699089470532</v>
      </c>
      <c r="G117" s="27">
        <v>1147.4100000000001</v>
      </c>
      <c r="H117" s="36">
        <v>171.28487150231064</v>
      </c>
      <c r="I117" s="16"/>
    </row>
    <row r="118" spans="1:9" x14ac:dyDescent="0.25">
      <c r="B118" s="18" t="s">
        <v>275</v>
      </c>
      <c r="C118" s="18"/>
      <c r="D118" s="18"/>
      <c r="E118" s="18"/>
      <c r="F118" s="18"/>
      <c r="G118" s="18"/>
      <c r="H118" s="18"/>
    </row>
    <row r="127" spans="1:9" x14ac:dyDescent="0.25">
      <c r="G127" s="42"/>
    </row>
  </sheetData>
  <mergeCells count="4">
    <mergeCell ref="B2:G2"/>
    <mergeCell ref="C5:C10"/>
    <mergeCell ref="B15:C15"/>
    <mergeCell ref="B117:C1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3D33C-B85F-D540-8073-3F8644010ADB}">
  <sheetPr codeName="Feuil22"/>
  <dimension ref="A1:P127"/>
  <sheetViews>
    <sheetView zoomScale="90" zoomScaleNormal="90" workbookViewId="0"/>
  </sheetViews>
  <sheetFormatPr baseColWidth="10" defaultColWidth="10.85546875" defaultRowHeight="15" x14ac:dyDescent="0.25"/>
  <cols>
    <col min="1" max="2" width="10.85546875" style="6"/>
    <col min="3" max="3" width="21.140625" style="6" bestFit="1" customWidth="1"/>
    <col min="4" max="4" width="10.85546875" style="6"/>
    <col min="5" max="5" width="13.140625" style="6" customWidth="1"/>
    <col min="6" max="6" width="15.140625" style="6" customWidth="1"/>
    <col min="7" max="7" width="14.42578125" style="6" customWidth="1"/>
    <col min="8" max="8" width="14.7109375" style="6" customWidth="1"/>
    <col min="9" max="9" width="12.7109375" style="6" customWidth="1"/>
    <col min="10" max="10" width="13.140625" style="6" customWidth="1"/>
    <col min="11" max="11" width="13.28515625" style="6" customWidth="1"/>
    <col min="12" max="12" width="13.7109375" style="6" customWidth="1"/>
    <col min="13" max="16384" width="10.85546875" style="6"/>
  </cols>
  <sheetData>
    <row r="1" spans="1:16" x14ac:dyDescent="0.25">
      <c r="A1" s="4"/>
      <c r="B1" s="5"/>
      <c r="C1" s="4"/>
      <c r="D1" s="4"/>
      <c r="E1" s="4"/>
      <c r="F1" s="4"/>
      <c r="G1" s="4"/>
      <c r="H1" s="4"/>
      <c r="I1" s="4"/>
    </row>
    <row r="2" spans="1:16" x14ac:dyDescent="0.25">
      <c r="A2" s="4"/>
      <c r="B2" s="113" t="s">
        <v>250</v>
      </c>
      <c r="C2" s="113"/>
      <c r="D2" s="113"/>
      <c r="E2" s="113"/>
      <c r="F2" s="113"/>
      <c r="G2" s="113"/>
      <c r="H2" s="4"/>
      <c r="I2" s="4"/>
    </row>
    <row r="3" spans="1:16" ht="15.75" thickBot="1" x14ac:dyDescent="0.3">
      <c r="A3" s="4"/>
      <c r="B3" s="11"/>
      <c r="C3" s="12"/>
      <c r="D3" s="12"/>
      <c r="E3" s="12"/>
      <c r="F3" s="12"/>
      <c r="G3" s="12"/>
      <c r="H3" s="12"/>
      <c r="I3" s="12"/>
      <c r="J3" s="17"/>
      <c r="K3" s="17"/>
      <c r="L3" s="17"/>
    </row>
    <row r="4" spans="1:16" ht="102" x14ac:dyDescent="0.25">
      <c r="A4" s="9"/>
      <c r="B4" s="76" t="s">
        <v>20</v>
      </c>
      <c r="C4" s="77" t="s">
        <v>21</v>
      </c>
      <c r="D4" s="78" t="s">
        <v>22</v>
      </c>
      <c r="E4" s="78" t="s">
        <v>23</v>
      </c>
      <c r="F4" s="79" t="s">
        <v>24</v>
      </c>
      <c r="G4" s="78" t="s">
        <v>25</v>
      </c>
      <c r="H4" s="78" t="s">
        <v>26</v>
      </c>
      <c r="I4" s="78" t="s">
        <v>27</v>
      </c>
      <c r="J4" s="78" t="s">
        <v>28</v>
      </c>
      <c r="K4" s="80" t="s">
        <v>29</v>
      </c>
      <c r="M4" s="16"/>
    </row>
    <row r="5" spans="1:16" x14ac:dyDescent="0.25">
      <c r="A5" s="9"/>
      <c r="B5" s="81" t="s">
        <v>30</v>
      </c>
      <c r="C5" s="114" t="s">
        <v>16</v>
      </c>
      <c r="D5" s="37">
        <v>152814</v>
      </c>
      <c r="E5" s="38">
        <v>188.81497333603514</v>
      </c>
      <c r="F5" s="46">
        <v>190.40498212019756</v>
      </c>
      <c r="G5" s="52">
        <v>0.10163624907176154</v>
      </c>
      <c r="H5" s="39">
        <v>19.190445658459282</v>
      </c>
      <c r="I5" s="40">
        <v>141.00879849794862</v>
      </c>
      <c r="J5" s="40">
        <v>242.38063513361624</v>
      </c>
      <c r="K5" s="82">
        <v>186.75594924196795</v>
      </c>
      <c r="M5" s="16"/>
    </row>
    <row r="6" spans="1:16" x14ac:dyDescent="0.25">
      <c r="A6" s="10"/>
      <c r="B6" s="83" t="s">
        <v>31</v>
      </c>
      <c r="C6" s="115"/>
      <c r="D6" s="43">
        <v>148035</v>
      </c>
      <c r="E6" s="38">
        <v>187.8981578910626</v>
      </c>
      <c r="F6" s="48">
        <v>189.06043799835149</v>
      </c>
      <c r="G6" s="69">
        <v>0.11700442846317922</v>
      </c>
      <c r="H6" s="44">
        <v>21.98491657332799</v>
      </c>
      <c r="I6" s="33">
        <v>122.3902729688695</v>
      </c>
      <c r="J6" s="33">
        <v>244.28710287962275</v>
      </c>
      <c r="K6" s="84">
        <v>180.83918805679241</v>
      </c>
      <c r="M6" s="16"/>
    </row>
    <row r="7" spans="1:16" x14ac:dyDescent="0.25">
      <c r="A7" s="10"/>
      <c r="B7" s="83" t="s">
        <v>32</v>
      </c>
      <c r="C7" s="115"/>
      <c r="D7" s="43">
        <v>145519</v>
      </c>
      <c r="E7" s="38">
        <v>188.462913269165</v>
      </c>
      <c r="F7" s="48">
        <v>189.32548699069073</v>
      </c>
      <c r="G7" s="69">
        <v>0.10160735856661003</v>
      </c>
      <c r="H7" s="44">
        <v>19.149218805047976</v>
      </c>
      <c r="I7" s="33">
        <v>135.84704863286848</v>
      </c>
      <c r="J7" s="33">
        <v>226.22967736177372</v>
      </c>
      <c r="K7" s="84">
        <v>188.26962332677175</v>
      </c>
      <c r="M7" s="16"/>
    </row>
    <row r="8" spans="1:16" x14ac:dyDescent="0.25">
      <c r="A8" s="10"/>
      <c r="B8" s="83" t="s">
        <v>33</v>
      </c>
      <c r="C8" s="115"/>
      <c r="D8" s="43">
        <v>142397</v>
      </c>
      <c r="E8" s="38">
        <v>187.95033466159646</v>
      </c>
      <c r="F8" s="48">
        <v>188.48723801636092</v>
      </c>
      <c r="G8" s="69">
        <v>0.11510286850435128</v>
      </c>
      <c r="H8" s="44">
        <v>21.633622655902553</v>
      </c>
      <c r="I8" s="33">
        <v>126.25853117455155</v>
      </c>
      <c r="J8" s="33">
        <v>229.46648576390896</v>
      </c>
      <c r="K8" s="84">
        <v>186.04829786859275</v>
      </c>
      <c r="M8" s="16"/>
    </row>
    <row r="9" spans="1:16" x14ac:dyDescent="0.25">
      <c r="A9" s="10"/>
      <c r="B9" s="83" t="s">
        <v>34</v>
      </c>
      <c r="C9" s="115"/>
      <c r="D9" s="43">
        <v>139102</v>
      </c>
      <c r="E9" s="38">
        <v>186.19599423349524</v>
      </c>
      <c r="F9" s="48">
        <v>186.46207669858819</v>
      </c>
      <c r="G9" s="69">
        <v>0.10829417607148469</v>
      </c>
      <c r="H9" s="44">
        <v>20.163941783327282</v>
      </c>
      <c r="I9" s="33">
        <v>124.7877125299608</v>
      </c>
      <c r="J9" s="33">
        <v>229.88210868471378</v>
      </c>
      <c r="K9" s="84">
        <v>184.48787922029186</v>
      </c>
      <c r="M9" s="16"/>
    </row>
    <row r="10" spans="1:16" ht="15.75" thickBot="1" x14ac:dyDescent="0.3">
      <c r="A10" s="10"/>
      <c r="B10" s="85" t="s">
        <v>35</v>
      </c>
      <c r="C10" s="121"/>
      <c r="D10" s="86">
        <v>141644</v>
      </c>
      <c r="E10" s="87">
        <v>190.93888214130212</v>
      </c>
      <c r="F10" s="88">
        <v>190.93888214130209</v>
      </c>
      <c r="G10" s="89">
        <v>0.11179615050396784</v>
      </c>
      <c r="H10" s="90">
        <v>21.346232004928389</v>
      </c>
      <c r="I10" s="91">
        <v>138.60689481804783</v>
      </c>
      <c r="J10" s="91">
        <v>268.20104696252093</v>
      </c>
      <c r="K10" s="92">
        <v>189.58404047363655</v>
      </c>
      <c r="M10" s="16"/>
    </row>
    <row r="11" spans="1:16" x14ac:dyDescent="0.25">
      <c r="A11" s="7"/>
      <c r="B11" s="13" t="s">
        <v>275</v>
      </c>
      <c r="C11" s="14"/>
      <c r="D11" s="14"/>
      <c r="E11" s="14"/>
      <c r="F11" s="14"/>
      <c r="G11" s="14"/>
      <c r="H11" s="14"/>
      <c r="I11" s="14"/>
      <c r="J11" s="18"/>
      <c r="K11" s="18"/>
      <c r="L11" s="18"/>
    </row>
    <row r="14" spans="1:16" ht="15.75" thickBot="1" x14ac:dyDescent="0.3">
      <c r="B14" s="17"/>
      <c r="C14" s="17"/>
      <c r="D14" s="17"/>
      <c r="E14" s="17"/>
      <c r="F14" s="17"/>
      <c r="G14" s="17"/>
      <c r="H14" s="17"/>
    </row>
    <row r="15" spans="1:16" ht="76.5" x14ac:dyDescent="0.25">
      <c r="A15" s="15"/>
      <c r="B15" s="117" t="s">
        <v>36</v>
      </c>
      <c r="C15" s="118"/>
      <c r="D15" s="20" t="s">
        <v>37</v>
      </c>
      <c r="E15" s="20" t="s">
        <v>38</v>
      </c>
      <c r="F15" s="20" t="s">
        <v>39</v>
      </c>
      <c r="G15" s="21" t="s">
        <v>40</v>
      </c>
      <c r="H15" s="22" t="s">
        <v>41</v>
      </c>
      <c r="I15" s="16"/>
      <c r="P15" s="8"/>
    </row>
    <row r="16" spans="1:16" x14ac:dyDescent="0.25">
      <c r="A16" s="15"/>
      <c r="B16" s="19"/>
      <c r="C16" s="18"/>
      <c r="D16" s="28"/>
      <c r="E16" s="29"/>
      <c r="F16" s="18"/>
      <c r="G16" s="29"/>
      <c r="H16" s="53"/>
      <c r="I16" s="16"/>
      <c r="K16" s="41"/>
    </row>
    <row r="17" spans="1:9" x14ac:dyDescent="0.25">
      <c r="A17" s="15"/>
      <c r="B17" s="23" t="s">
        <v>42</v>
      </c>
      <c r="C17" s="24" t="s">
        <v>43</v>
      </c>
      <c r="D17" s="32">
        <v>1329</v>
      </c>
      <c r="E17" s="31">
        <v>181.29472256253254</v>
      </c>
      <c r="F17" s="45">
        <v>182.12257531804073</v>
      </c>
      <c r="G17" s="30">
        <v>1285</v>
      </c>
      <c r="H17" s="34">
        <v>188.18959370510586</v>
      </c>
      <c r="I17" s="16"/>
    </row>
    <row r="18" spans="1:9" x14ac:dyDescent="0.25">
      <c r="A18" s="15"/>
      <c r="B18" s="23" t="s">
        <v>44</v>
      </c>
      <c r="C18" s="24" t="s">
        <v>45</v>
      </c>
      <c r="D18" s="32">
        <v>1290</v>
      </c>
      <c r="E18" s="31">
        <v>203.27723450608713</v>
      </c>
      <c r="F18" s="45">
        <v>205.39418137222148</v>
      </c>
      <c r="G18" s="30">
        <v>1123</v>
      </c>
      <c r="H18" s="34">
        <v>211.54993525553007</v>
      </c>
      <c r="I18" s="16"/>
    </row>
    <row r="19" spans="1:9" x14ac:dyDescent="0.25">
      <c r="A19" s="15"/>
      <c r="B19" s="23" t="s">
        <v>46</v>
      </c>
      <c r="C19" s="24" t="s">
        <v>47</v>
      </c>
      <c r="D19" s="32">
        <v>518</v>
      </c>
      <c r="E19" s="31">
        <v>168.04450648794943</v>
      </c>
      <c r="F19" s="45">
        <v>170.80002334763782</v>
      </c>
      <c r="G19" s="30">
        <v>469</v>
      </c>
      <c r="H19" s="34">
        <v>172.01103518466641</v>
      </c>
      <c r="I19" s="16"/>
    </row>
    <row r="20" spans="1:9" x14ac:dyDescent="0.25">
      <c r="A20" s="15"/>
      <c r="B20" s="23" t="s">
        <v>48</v>
      </c>
      <c r="C20" s="24" t="s">
        <v>49</v>
      </c>
      <c r="D20" s="32">
        <v>361</v>
      </c>
      <c r="E20" s="31">
        <v>235.19653101688164</v>
      </c>
      <c r="F20" s="45">
        <v>234.13461986226332</v>
      </c>
      <c r="G20" s="30">
        <v>294</v>
      </c>
      <c r="H20" s="34">
        <v>215.93953696328538</v>
      </c>
      <c r="I20" s="16"/>
    </row>
    <row r="21" spans="1:9" x14ac:dyDescent="0.25">
      <c r="A21" s="15"/>
      <c r="B21" s="23" t="s">
        <v>50</v>
      </c>
      <c r="C21" s="24" t="s">
        <v>51</v>
      </c>
      <c r="D21" s="32">
        <v>270</v>
      </c>
      <c r="E21" s="31">
        <v>195.74944861424885</v>
      </c>
      <c r="F21" s="45">
        <v>196.7672434323587</v>
      </c>
      <c r="G21" s="30">
        <v>230</v>
      </c>
      <c r="H21" s="34">
        <v>191.79332175638319</v>
      </c>
      <c r="I21" s="16"/>
    </row>
    <row r="22" spans="1:9" x14ac:dyDescent="0.25">
      <c r="A22" s="15"/>
      <c r="B22" s="23" t="s">
        <v>52</v>
      </c>
      <c r="C22" s="24" t="s">
        <v>53</v>
      </c>
      <c r="D22" s="32">
        <v>2561</v>
      </c>
      <c r="E22" s="31">
        <v>208.65645112523347</v>
      </c>
      <c r="F22" s="45">
        <v>210.41429037820944</v>
      </c>
      <c r="G22" s="30">
        <v>2358</v>
      </c>
      <c r="H22" s="34">
        <v>201.15112831838047</v>
      </c>
      <c r="I22" s="16"/>
    </row>
    <row r="23" spans="1:9" x14ac:dyDescent="0.25">
      <c r="A23" s="15"/>
      <c r="B23" s="23" t="s">
        <v>54</v>
      </c>
      <c r="C23" s="24" t="s">
        <v>55</v>
      </c>
      <c r="D23" s="32">
        <v>648</v>
      </c>
      <c r="E23" s="31">
        <v>199.83071163315276</v>
      </c>
      <c r="F23" s="45">
        <v>201.42121602013785</v>
      </c>
      <c r="G23" s="30">
        <v>622</v>
      </c>
      <c r="H23" s="34">
        <v>210.66339294289955</v>
      </c>
      <c r="I23" s="16"/>
    </row>
    <row r="24" spans="1:9" x14ac:dyDescent="0.25">
      <c r="A24" s="15"/>
      <c r="B24" s="23" t="s">
        <v>56</v>
      </c>
      <c r="C24" s="24" t="s">
        <v>57</v>
      </c>
      <c r="D24" s="32">
        <v>527</v>
      </c>
      <c r="E24" s="31">
        <v>183.21110049287066</v>
      </c>
      <c r="F24" s="45">
        <v>185.24454549695216</v>
      </c>
      <c r="G24" s="30">
        <v>519</v>
      </c>
      <c r="H24" s="34">
        <v>209.20076364357502</v>
      </c>
      <c r="I24" s="16"/>
    </row>
    <row r="25" spans="1:9" x14ac:dyDescent="0.25">
      <c r="A25" s="15"/>
      <c r="B25" s="23" t="s">
        <v>58</v>
      </c>
      <c r="C25" s="24" t="s">
        <v>59</v>
      </c>
      <c r="D25" s="32">
        <v>268</v>
      </c>
      <c r="E25" s="31">
        <v>195.70862990993766</v>
      </c>
      <c r="F25" s="45">
        <v>195.71047742688711</v>
      </c>
      <c r="G25" s="30">
        <v>242</v>
      </c>
      <c r="H25" s="34">
        <v>203.09069421897158</v>
      </c>
      <c r="I25" s="16"/>
    </row>
    <row r="26" spans="1:9" x14ac:dyDescent="0.25">
      <c r="A26" s="15"/>
      <c r="B26" s="23" t="s">
        <v>60</v>
      </c>
      <c r="C26" s="24" t="s">
        <v>61</v>
      </c>
      <c r="D26" s="32">
        <v>646</v>
      </c>
      <c r="E26" s="31">
        <v>193.74530422869694</v>
      </c>
      <c r="F26" s="45">
        <v>195.41141402184476</v>
      </c>
      <c r="G26" s="30">
        <v>671</v>
      </c>
      <c r="H26" s="34">
        <v>217.79274100816792</v>
      </c>
      <c r="I26" s="16"/>
    </row>
    <row r="27" spans="1:9" x14ac:dyDescent="0.25">
      <c r="A27" s="15"/>
      <c r="B27" s="23" t="s">
        <v>62</v>
      </c>
      <c r="C27" s="24" t="s">
        <v>63</v>
      </c>
      <c r="D27" s="32">
        <v>736</v>
      </c>
      <c r="E27" s="31">
        <v>208.30951661211327</v>
      </c>
      <c r="F27" s="45">
        <v>209.10061122655341</v>
      </c>
      <c r="G27" s="30">
        <v>625</v>
      </c>
      <c r="H27" s="34">
        <v>196.21000787672884</v>
      </c>
      <c r="I27" s="16"/>
    </row>
    <row r="28" spans="1:9" x14ac:dyDescent="0.25">
      <c r="A28" s="15"/>
      <c r="B28" s="23" t="s">
        <v>64</v>
      </c>
      <c r="C28" s="24" t="s">
        <v>65</v>
      </c>
      <c r="D28" s="32">
        <v>435</v>
      </c>
      <c r="E28" s="31">
        <v>172.04932763732293</v>
      </c>
      <c r="F28" s="45">
        <v>171.28846685431773</v>
      </c>
      <c r="G28" s="30">
        <v>414</v>
      </c>
      <c r="H28" s="34">
        <v>192.7611834085117</v>
      </c>
      <c r="I28" s="16"/>
    </row>
    <row r="29" spans="1:9" x14ac:dyDescent="0.25">
      <c r="A29" s="15"/>
      <c r="B29" s="23" t="s">
        <v>66</v>
      </c>
      <c r="C29" s="24" t="s">
        <v>67</v>
      </c>
      <c r="D29" s="32">
        <v>5263</v>
      </c>
      <c r="E29" s="31">
        <v>198.70516746996594</v>
      </c>
      <c r="F29" s="45">
        <v>200.39883780110955</v>
      </c>
      <c r="G29" s="30">
        <v>5183</v>
      </c>
      <c r="H29" s="34">
        <v>204.02515331984023</v>
      </c>
      <c r="I29" s="16"/>
    </row>
    <row r="30" spans="1:9" x14ac:dyDescent="0.25">
      <c r="A30" s="15"/>
      <c r="B30" s="23" t="s">
        <v>68</v>
      </c>
      <c r="C30" s="24" t="s">
        <v>69</v>
      </c>
      <c r="D30" s="32">
        <v>1344</v>
      </c>
      <c r="E30" s="31">
        <v>181.52260487569566</v>
      </c>
      <c r="F30" s="45">
        <v>183.53517044623516</v>
      </c>
      <c r="G30" s="30">
        <v>1288</v>
      </c>
      <c r="H30" s="34">
        <v>195.16397480570691</v>
      </c>
      <c r="I30" s="16"/>
    </row>
    <row r="31" spans="1:9" x14ac:dyDescent="0.25">
      <c r="A31" s="15"/>
      <c r="B31" s="23" t="s">
        <v>70</v>
      </c>
      <c r="C31" s="24" t="s">
        <v>71</v>
      </c>
      <c r="D31" s="32">
        <v>252</v>
      </c>
      <c r="E31" s="31">
        <v>211.77342634344987</v>
      </c>
      <c r="F31" s="45">
        <v>213.29503696033962</v>
      </c>
      <c r="G31" s="30">
        <v>217</v>
      </c>
      <c r="H31" s="34">
        <v>214.84103655546932</v>
      </c>
      <c r="I31" s="16"/>
    </row>
    <row r="32" spans="1:9" x14ac:dyDescent="0.25">
      <c r="A32" s="15"/>
      <c r="B32" s="23" t="s">
        <v>72</v>
      </c>
      <c r="C32" s="24" t="s">
        <v>73</v>
      </c>
      <c r="D32" s="32">
        <v>593</v>
      </c>
      <c r="E32" s="31">
        <v>178.86656584679542</v>
      </c>
      <c r="F32" s="45">
        <v>181.08280349601966</v>
      </c>
      <c r="G32" s="30">
        <v>490</v>
      </c>
      <c r="H32" s="34">
        <v>167.71016803968845</v>
      </c>
      <c r="I32" s="16"/>
    </row>
    <row r="33" spans="1:9" x14ac:dyDescent="0.25">
      <c r="A33" s="15"/>
      <c r="B33" s="23" t="s">
        <v>74</v>
      </c>
      <c r="C33" s="24" t="s">
        <v>75</v>
      </c>
      <c r="D33" s="32">
        <v>1135</v>
      </c>
      <c r="E33" s="31">
        <v>195.35886028041591</v>
      </c>
      <c r="F33" s="45">
        <v>196.89474890564279</v>
      </c>
      <c r="G33" s="30">
        <v>997</v>
      </c>
      <c r="H33" s="34">
        <v>194.66675608900727</v>
      </c>
      <c r="I33" s="16"/>
    </row>
    <row r="34" spans="1:9" x14ac:dyDescent="0.25">
      <c r="A34" s="15"/>
      <c r="B34" s="23" t="s">
        <v>76</v>
      </c>
      <c r="C34" s="24" t="s">
        <v>77</v>
      </c>
      <c r="D34" s="32">
        <v>553</v>
      </c>
      <c r="E34" s="31">
        <v>180.59162796908171</v>
      </c>
      <c r="F34" s="45">
        <v>182.48040124718236</v>
      </c>
      <c r="G34" s="30">
        <v>528</v>
      </c>
      <c r="H34" s="34">
        <v>190.63098388334399</v>
      </c>
      <c r="I34" s="16"/>
    </row>
    <row r="35" spans="1:9" x14ac:dyDescent="0.25">
      <c r="A35" s="15"/>
      <c r="B35" s="23" t="s">
        <v>78</v>
      </c>
      <c r="C35" s="24" t="s">
        <v>79</v>
      </c>
      <c r="D35" s="32">
        <v>458</v>
      </c>
      <c r="E35" s="31">
        <v>220.15575232978912</v>
      </c>
      <c r="F35" s="45">
        <v>222.33124603183546</v>
      </c>
      <c r="G35" s="30">
        <v>355</v>
      </c>
      <c r="H35" s="34">
        <v>194.06715778062221</v>
      </c>
      <c r="I35" s="16"/>
    </row>
    <row r="36" spans="1:9" x14ac:dyDescent="0.25">
      <c r="A36" s="15"/>
      <c r="B36" s="23" t="s">
        <v>80</v>
      </c>
      <c r="C36" s="24" t="s">
        <v>81</v>
      </c>
      <c r="D36" s="32">
        <v>936</v>
      </c>
      <c r="E36" s="31">
        <v>162.0470531690863</v>
      </c>
      <c r="F36" s="45">
        <v>162.69469602607856</v>
      </c>
      <c r="G36" s="30">
        <v>814</v>
      </c>
      <c r="H36" s="34">
        <v>161.14217488257782</v>
      </c>
      <c r="I36" s="16"/>
    </row>
    <row r="37" spans="1:9" x14ac:dyDescent="0.25">
      <c r="A37" s="15"/>
      <c r="B37" s="23" t="s">
        <v>82</v>
      </c>
      <c r="C37" s="24" t="s">
        <v>83</v>
      </c>
      <c r="D37" s="32">
        <v>1103</v>
      </c>
      <c r="E37" s="31">
        <v>192.05018366889053</v>
      </c>
      <c r="F37" s="45">
        <v>192.6167400892619</v>
      </c>
      <c r="G37" s="30">
        <v>1067</v>
      </c>
      <c r="H37" s="34">
        <v>210.28085283579276</v>
      </c>
      <c r="I37" s="16"/>
    </row>
    <row r="38" spans="1:9" x14ac:dyDescent="0.25">
      <c r="A38" s="15"/>
      <c r="B38" s="23" t="s">
        <v>84</v>
      </c>
      <c r="C38" s="24" t="s">
        <v>85</v>
      </c>
      <c r="D38" s="32">
        <v>180</v>
      </c>
      <c r="E38" s="31">
        <v>205.48539356141993</v>
      </c>
      <c r="F38" s="45">
        <v>208.18580972683856</v>
      </c>
      <c r="G38" s="30">
        <v>110</v>
      </c>
      <c r="H38" s="34">
        <v>144.2236687845687</v>
      </c>
      <c r="I38" s="16"/>
    </row>
    <row r="39" spans="1:9" x14ac:dyDescent="0.25">
      <c r="A39" s="15"/>
      <c r="B39" s="23" t="s">
        <v>86</v>
      </c>
      <c r="C39" s="24" t="s">
        <v>87</v>
      </c>
      <c r="D39" s="32">
        <v>647</v>
      </c>
      <c r="E39" s="31">
        <v>186.06178731849772</v>
      </c>
      <c r="F39" s="45">
        <v>186.12849030449192</v>
      </c>
      <c r="G39" s="30">
        <v>549</v>
      </c>
      <c r="H39" s="34">
        <v>186.80506567832208</v>
      </c>
      <c r="I39" s="16"/>
    </row>
    <row r="40" spans="1:9" x14ac:dyDescent="0.25">
      <c r="A40" s="15"/>
      <c r="B40" s="23" t="s">
        <v>88</v>
      </c>
      <c r="C40" s="24" t="s">
        <v>89</v>
      </c>
      <c r="D40" s="32">
        <v>982</v>
      </c>
      <c r="E40" s="31">
        <v>149.67009261122087</v>
      </c>
      <c r="F40" s="45">
        <v>151.93213885561636</v>
      </c>
      <c r="G40" s="30">
        <v>818</v>
      </c>
      <c r="H40" s="34">
        <v>143.27893836514031</v>
      </c>
      <c r="I40" s="16"/>
    </row>
    <row r="41" spans="1:9" x14ac:dyDescent="0.25">
      <c r="A41" s="15"/>
      <c r="B41" s="23" t="s">
        <v>90</v>
      </c>
      <c r="C41" s="24" t="s">
        <v>91</v>
      </c>
      <c r="D41" s="32">
        <v>1141</v>
      </c>
      <c r="E41" s="31">
        <v>193.23970823985147</v>
      </c>
      <c r="F41" s="45">
        <v>194.67120835809945</v>
      </c>
      <c r="G41" s="30">
        <v>997</v>
      </c>
      <c r="H41" s="34">
        <v>182.31008226800211</v>
      </c>
      <c r="I41" s="16"/>
    </row>
    <row r="42" spans="1:9" x14ac:dyDescent="0.25">
      <c r="A42" s="15"/>
      <c r="B42" s="23" t="s">
        <v>92</v>
      </c>
      <c r="C42" s="24" t="s">
        <v>93</v>
      </c>
      <c r="D42" s="32">
        <v>1404</v>
      </c>
      <c r="E42" s="31">
        <v>195.35647759847234</v>
      </c>
      <c r="F42" s="45">
        <v>196.53404790918202</v>
      </c>
      <c r="G42" s="30">
        <v>1107</v>
      </c>
      <c r="H42" s="34">
        <v>180.89254421588802</v>
      </c>
      <c r="I42" s="16"/>
    </row>
    <row r="43" spans="1:9" x14ac:dyDescent="0.25">
      <c r="A43" s="15"/>
      <c r="B43" s="23" t="s">
        <v>94</v>
      </c>
      <c r="C43" s="24" t="s">
        <v>95</v>
      </c>
      <c r="D43" s="32">
        <v>969</v>
      </c>
      <c r="E43" s="31">
        <v>184.1260877969097</v>
      </c>
      <c r="F43" s="45">
        <v>185.84133262172227</v>
      </c>
      <c r="G43" s="30">
        <v>877</v>
      </c>
      <c r="H43" s="34">
        <v>192.15224853444735</v>
      </c>
      <c r="I43" s="16"/>
    </row>
    <row r="44" spans="1:9" x14ac:dyDescent="0.25">
      <c r="A44" s="15"/>
      <c r="B44" s="23" t="s">
        <v>96</v>
      </c>
      <c r="C44" s="24" t="s">
        <v>97</v>
      </c>
      <c r="D44" s="32">
        <v>1616</v>
      </c>
      <c r="E44" s="31">
        <v>180.04634944818599</v>
      </c>
      <c r="F44" s="45">
        <v>181.05890826952748</v>
      </c>
      <c r="G44" s="30">
        <v>1463</v>
      </c>
      <c r="H44" s="34">
        <v>184.37489528469297</v>
      </c>
      <c r="I44" s="16"/>
    </row>
    <row r="45" spans="1:9" x14ac:dyDescent="0.25">
      <c r="A45" s="15"/>
      <c r="B45" s="23" t="s">
        <v>98</v>
      </c>
      <c r="C45" s="24" t="s">
        <v>99</v>
      </c>
      <c r="D45" s="32">
        <v>312</v>
      </c>
      <c r="E45" s="31">
        <v>226.58397642175942</v>
      </c>
      <c r="F45" s="45">
        <v>227.39074111839062</v>
      </c>
      <c r="G45" s="30">
        <v>281</v>
      </c>
      <c r="H45" s="34">
        <v>205.95597360653107</v>
      </c>
      <c r="I45" s="16"/>
    </row>
    <row r="46" spans="1:9" x14ac:dyDescent="0.25">
      <c r="A46" s="15"/>
      <c r="B46" s="23" t="s">
        <v>100</v>
      </c>
      <c r="C46" s="24" t="s">
        <v>101</v>
      </c>
      <c r="D46" s="32">
        <v>395</v>
      </c>
      <c r="E46" s="31">
        <v>242.38063513361624</v>
      </c>
      <c r="F46" s="45">
        <v>244.96225188427104</v>
      </c>
      <c r="G46" s="30">
        <v>401</v>
      </c>
      <c r="H46" s="34">
        <v>268.20104696252093</v>
      </c>
      <c r="I46" s="16"/>
    </row>
    <row r="47" spans="1:9" x14ac:dyDescent="0.25">
      <c r="A47" s="15"/>
      <c r="B47" s="23" t="s">
        <v>102</v>
      </c>
      <c r="C47" s="24" t="s">
        <v>103</v>
      </c>
      <c r="D47" s="32">
        <v>1695</v>
      </c>
      <c r="E47" s="31">
        <v>206.75283074558533</v>
      </c>
      <c r="F47" s="45">
        <v>207.70219534228445</v>
      </c>
      <c r="G47" s="30">
        <v>1532</v>
      </c>
      <c r="H47" s="34">
        <v>205.04113200820009</v>
      </c>
      <c r="I47" s="16"/>
    </row>
    <row r="48" spans="1:9" x14ac:dyDescent="0.25">
      <c r="A48" s="15"/>
      <c r="B48" s="23" t="s">
        <v>104</v>
      </c>
      <c r="C48" s="24" t="s">
        <v>105</v>
      </c>
      <c r="D48" s="32">
        <v>2922</v>
      </c>
      <c r="E48" s="31">
        <v>175.60302348710246</v>
      </c>
      <c r="F48" s="45">
        <v>176.54591065968106</v>
      </c>
      <c r="G48" s="30">
        <v>2842</v>
      </c>
      <c r="H48" s="34">
        <v>178.51237068304766</v>
      </c>
      <c r="I48" s="16"/>
    </row>
    <row r="49" spans="1:9" x14ac:dyDescent="0.25">
      <c r="A49" s="15"/>
      <c r="B49" s="23" t="s">
        <v>106</v>
      </c>
      <c r="C49" s="24" t="s">
        <v>107</v>
      </c>
      <c r="D49" s="32">
        <v>290</v>
      </c>
      <c r="E49" s="31">
        <v>175.6052373278103</v>
      </c>
      <c r="F49" s="45">
        <v>177.250253844718</v>
      </c>
      <c r="G49" s="30">
        <v>215</v>
      </c>
      <c r="H49" s="34">
        <v>155.22566820100988</v>
      </c>
      <c r="I49" s="16"/>
    </row>
    <row r="50" spans="1:9" x14ac:dyDescent="0.25">
      <c r="A50" s="15"/>
      <c r="B50" s="23" t="s">
        <v>108</v>
      </c>
      <c r="C50" s="24" t="s">
        <v>109</v>
      </c>
      <c r="D50" s="32">
        <v>3126</v>
      </c>
      <c r="E50" s="31">
        <v>180.06715782807365</v>
      </c>
      <c r="F50" s="45">
        <v>181.54401690212501</v>
      </c>
      <c r="G50" s="30">
        <v>3136</v>
      </c>
      <c r="H50" s="34">
        <v>184.48747432870303</v>
      </c>
      <c r="I50" s="16"/>
    </row>
    <row r="51" spans="1:9" x14ac:dyDescent="0.25">
      <c r="A51" s="15"/>
      <c r="B51" s="23" t="s">
        <v>110</v>
      </c>
      <c r="C51" s="24" t="s">
        <v>111</v>
      </c>
      <c r="D51" s="32">
        <v>2302</v>
      </c>
      <c r="E51" s="31">
        <v>176.39850969230903</v>
      </c>
      <c r="F51" s="45">
        <v>178.36593863646621</v>
      </c>
      <c r="G51" s="30">
        <v>2385</v>
      </c>
      <c r="H51" s="34">
        <v>190.62942921478714</v>
      </c>
      <c r="I51" s="16"/>
    </row>
    <row r="52" spans="1:9" x14ac:dyDescent="0.25">
      <c r="A52" s="15"/>
      <c r="B52" s="23" t="s">
        <v>112</v>
      </c>
      <c r="C52" s="24" t="s">
        <v>113</v>
      </c>
      <c r="D52" s="32">
        <v>2176</v>
      </c>
      <c r="E52" s="31">
        <v>173.88377701274678</v>
      </c>
      <c r="F52" s="45">
        <v>173.79448994655303</v>
      </c>
      <c r="G52" s="30">
        <v>1971</v>
      </c>
      <c r="H52" s="34">
        <v>170.31779625877681</v>
      </c>
      <c r="I52" s="16"/>
    </row>
    <row r="53" spans="1:9" x14ac:dyDescent="0.25">
      <c r="A53" s="15"/>
      <c r="B53" s="23" t="s">
        <v>114</v>
      </c>
      <c r="C53" s="24" t="s">
        <v>115</v>
      </c>
      <c r="D53" s="32">
        <v>361</v>
      </c>
      <c r="E53" s="31">
        <v>180.97844183559903</v>
      </c>
      <c r="F53" s="45">
        <v>183.52588237494143</v>
      </c>
      <c r="G53" s="30">
        <v>338</v>
      </c>
      <c r="H53" s="34">
        <v>195.99992315522638</v>
      </c>
      <c r="I53" s="16"/>
    </row>
    <row r="54" spans="1:9" x14ac:dyDescent="0.25">
      <c r="A54" s="15"/>
      <c r="B54" s="23" t="s">
        <v>116</v>
      </c>
      <c r="C54" s="24" t="s">
        <v>117</v>
      </c>
      <c r="D54" s="32">
        <v>1146</v>
      </c>
      <c r="E54" s="31">
        <v>171.25896385350867</v>
      </c>
      <c r="F54" s="45">
        <v>172.18595842295977</v>
      </c>
      <c r="G54" s="30">
        <v>1052</v>
      </c>
      <c r="H54" s="34">
        <v>176.57436233598327</v>
      </c>
      <c r="I54" s="16"/>
    </row>
    <row r="55" spans="1:9" x14ac:dyDescent="0.25">
      <c r="A55" s="15"/>
      <c r="B55" s="23" t="s">
        <v>118</v>
      </c>
      <c r="C55" s="24" t="s">
        <v>119</v>
      </c>
      <c r="D55" s="32">
        <v>3117</v>
      </c>
      <c r="E55" s="31">
        <v>199.58660697316176</v>
      </c>
      <c r="F55" s="45">
        <v>200.5472623628298</v>
      </c>
      <c r="G55" s="30">
        <v>2719</v>
      </c>
      <c r="H55" s="34">
        <v>195.89052045237361</v>
      </c>
      <c r="I55" s="16"/>
    </row>
    <row r="56" spans="1:9" x14ac:dyDescent="0.25">
      <c r="A56" s="15"/>
      <c r="B56" s="23" t="s">
        <v>120</v>
      </c>
      <c r="C56" s="24" t="s">
        <v>121</v>
      </c>
      <c r="D56" s="32">
        <v>366</v>
      </c>
      <c r="E56" s="31">
        <v>141.00879849794862</v>
      </c>
      <c r="F56" s="45">
        <v>142.93559352056428</v>
      </c>
      <c r="G56" s="30">
        <v>329</v>
      </c>
      <c r="H56" s="34">
        <v>140.11345609834387</v>
      </c>
      <c r="I56" s="16"/>
    </row>
    <row r="57" spans="1:9" x14ac:dyDescent="0.25">
      <c r="A57" s="15"/>
      <c r="B57" s="23" t="s">
        <v>122</v>
      </c>
      <c r="C57" s="24" t="s">
        <v>123</v>
      </c>
      <c r="D57" s="32">
        <v>612</v>
      </c>
      <c r="E57" s="31">
        <v>165.74893752773639</v>
      </c>
      <c r="F57" s="45">
        <v>167.12505056849727</v>
      </c>
      <c r="G57" s="30">
        <v>578</v>
      </c>
      <c r="H57" s="34">
        <v>167.21351689907954</v>
      </c>
      <c r="I57" s="16"/>
    </row>
    <row r="58" spans="1:9" x14ac:dyDescent="0.25">
      <c r="A58" s="15"/>
      <c r="B58" s="23" t="s">
        <v>124</v>
      </c>
      <c r="C58" s="24" t="s">
        <v>125</v>
      </c>
      <c r="D58" s="32">
        <v>526</v>
      </c>
      <c r="E58" s="31">
        <v>150.96911267331018</v>
      </c>
      <c r="F58" s="45">
        <v>151.9400298572975</v>
      </c>
      <c r="G58" s="30">
        <v>563</v>
      </c>
      <c r="H58" s="34">
        <v>193.62876120110133</v>
      </c>
      <c r="I58" s="16"/>
    </row>
    <row r="59" spans="1:9" x14ac:dyDescent="0.25">
      <c r="A59" s="15"/>
      <c r="B59" s="23" t="s">
        <v>126</v>
      </c>
      <c r="C59" s="24" t="s">
        <v>127</v>
      </c>
      <c r="D59" s="32">
        <v>1747</v>
      </c>
      <c r="E59" s="31">
        <v>192.25596424334543</v>
      </c>
      <c r="F59" s="45">
        <v>194.02512085197637</v>
      </c>
      <c r="G59" s="30">
        <v>1613</v>
      </c>
      <c r="H59" s="34">
        <v>193.50692259089536</v>
      </c>
      <c r="I59" s="16"/>
    </row>
    <row r="60" spans="1:9" x14ac:dyDescent="0.25">
      <c r="A60" s="15"/>
      <c r="B60" s="23" t="s">
        <v>128</v>
      </c>
      <c r="C60" s="24" t="s">
        <v>129</v>
      </c>
      <c r="D60" s="32">
        <v>391</v>
      </c>
      <c r="E60" s="31">
        <v>183.50344519470872</v>
      </c>
      <c r="F60" s="45">
        <v>185.07044312484916</v>
      </c>
      <c r="G60" s="30">
        <v>383</v>
      </c>
      <c r="H60" s="34">
        <v>198.44469217936879</v>
      </c>
      <c r="I60" s="16"/>
    </row>
    <row r="61" spans="1:9" x14ac:dyDescent="0.25">
      <c r="A61" s="15"/>
      <c r="B61" s="23" t="s">
        <v>130</v>
      </c>
      <c r="C61" s="24" t="s">
        <v>131</v>
      </c>
      <c r="D61" s="32">
        <v>2660</v>
      </c>
      <c r="E61" s="31">
        <v>159.50434933326545</v>
      </c>
      <c r="F61" s="45">
        <v>161.09921168967276</v>
      </c>
      <c r="G61" s="30">
        <v>2802</v>
      </c>
      <c r="H61" s="34">
        <v>173.34359295732594</v>
      </c>
      <c r="I61" s="16"/>
    </row>
    <row r="62" spans="1:9" x14ac:dyDescent="0.25">
      <c r="A62" s="15"/>
      <c r="B62" s="23" t="s">
        <v>132</v>
      </c>
      <c r="C62" s="24" t="s">
        <v>133</v>
      </c>
      <c r="D62" s="32">
        <v>1556</v>
      </c>
      <c r="E62" s="31">
        <v>187.45011116543819</v>
      </c>
      <c r="F62" s="45">
        <v>189.33656104690016</v>
      </c>
      <c r="G62" s="30">
        <v>1335</v>
      </c>
      <c r="H62" s="34">
        <v>172.55881343664055</v>
      </c>
      <c r="I62" s="16"/>
    </row>
    <row r="63" spans="1:9" x14ac:dyDescent="0.25">
      <c r="A63" s="15"/>
      <c r="B63" s="23" t="s">
        <v>134</v>
      </c>
      <c r="C63" s="24" t="s">
        <v>135</v>
      </c>
      <c r="D63" s="32">
        <v>242</v>
      </c>
      <c r="E63" s="31">
        <v>171.4090052867717</v>
      </c>
      <c r="F63" s="45">
        <v>173.27526265517034</v>
      </c>
      <c r="G63" s="30">
        <v>227</v>
      </c>
      <c r="H63" s="34">
        <v>184.21750150915702</v>
      </c>
      <c r="I63" s="16"/>
    </row>
    <row r="64" spans="1:9" x14ac:dyDescent="0.25">
      <c r="A64" s="15"/>
      <c r="B64" s="23" t="s">
        <v>136</v>
      </c>
      <c r="C64" s="24" t="s">
        <v>137</v>
      </c>
      <c r="D64" s="32">
        <v>670</v>
      </c>
      <c r="E64" s="31">
        <v>201.54454733708658</v>
      </c>
      <c r="F64" s="45">
        <v>203.83560992064017</v>
      </c>
      <c r="G64" s="30">
        <v>554</v>
      </c>
      <c r="H64" s="34">
        <v>187.89801546312566</v>
      </c>
      <c r="I64" s="16"/>
    </row>
    <row r="65" spans="1:9" x14ac:dyDescent="0.25">
      <c r="A65" s="15"/>
      <c r="B65" s="23" t="s">
        <v>138</v>
      </c>
      <c r="C65" s="24" t="s">
        <v>139</v>
      </c>
      <c r="D65" s="32">
        <v>121</v>
      </c>
      <c r="E65" s="31">
        <v>190.69173276240511</v>
      </c>
      <c r="F65" s="45">
        <v>192.98620913070837</v>
      </c>
      <c r="G65" s="30">
        <v>143</v>
      </c>
      <c r="H65" s="34">
        <v>257.22695494492569</v>
      </c>
      <c r="I65" s="16"/>
    </row>
    <row r="66" spans="1:9" x14ac:dyDescent="0.25">
      <c r="A66" s="15"/>
      <c r="B66" s="23" t="s">
        <v>140</v>
      </c>
      <c r="C66" s="24" t="s">
        <v>141</v>
      </c>
      <c r="D66" s="32">
        <v>1664</v>
      </c>
      <c r="E66" s="31">
        <v>171.97633867175691</v>
      </c>
      <c r="F66" s="45">
        <v>173.32837083315405</v>
      </c>
      <c r="G66" s="30">
        <v>1536</v>
      </c>
      <c r="H66" s="34">
        <v>182.3165760527917</v>
      </c>
      <c r="I66" s="16"/>
    </row>
    <row r="67" spans="1:9" x14ac:dyDescent="0.25">
      <c r="A67" s="15"/>
      <c r="B67" s="23" t="s">
        <v>142</v>
      </c>
      <c r="C67" s="24" t="s">
        <v>143</v>
      </c>
      <c r="D67" s="32">
        <v>792</v>
      </c>
      <c r="E67" s="31">
        <v>163.72423939790258</v>
      </c>
      <c r="F67" s="45">
        <v>165.59615240771637</v>
      </c>
      <c r="G67" s="30">
        <v>755</v>
      </c>
      <c r="H67" s="34">
        <v>173.66395667753676</v>
      </c>
      <c r="I67" s="16"/>
    </row>
    <row r="68" spans="1:9" x14ac:dyDescent="0.25">
      <c r="A68" s="15"/>
      <c r="B68" s="23" t="s">
        <v>144</v>
      </c>
      <c r="C68" s="24" t="s">
        <v>145</v>
      </c>
      <c r="D68" s="32">
        <v>1334</v>
      </c>
      <c r="E68" s="31">
        <v>194.67076108077816</v>
      </c>
      <c r="F68" s="45">
        <v>195.38991383842219</v>
      </c>
      <c r="G68" s="30">
        <v>1153</v>
      </c>
      <c r="H68" s="34">
        <v>190.95816620071074</v>
      </c>
      <c r="I68" s="16"/>
    </row>
    <row r="69" spans="1:9" x14ac:dyDescent="0.25">
      <c r="A69" s="15"/>
      <c r="B69" s="23" t="s">
        <v>146</v>
      </c>
      <c r="C69" s="24" t="s">
        <v>147</v>
      </c>
      <c r="D69" s="32">
        <v>310</v>
      </c>
      <c r="E69" s="31">
        <v>169.49026509840567</v>
      </c>
      <c r="F69" s="45">
        <v>171.39181446983235</v>
      </c>
      <c r="G69" s="30">
        <v>244</v>
      </c>
      <c r="H69" s="34">
        <v>178.00227978839501</v>
      </c>
      <c r="I69" s="16"/>
    </row>
    <row r="70" spans="1:9" x14ac:dyDescent="0.25">
      <c r="A70" s="15"/>
      <c r="B70" s="23" t="s">
        <v>148</v>
      </c>
      <c r="C70" s="24" t="s">
        <v>149</v>
      </c>
      <c r="D70" s="32">
        <v>564</v>
      </c>
      <c r="E70" s="31">
        <v>165.69842872827289</v>
      </c>
      <c r="F70" s="45">
        <v>167.290514479629</v>
      </c>
      <c r="G70" s="30">
        <v>540</v>
      </c>
      <c r="H70" s="34">
        <v>180.60174817012734</v>
      </c>
      <c r="I70" s="16"/>
    </row>
    <row r="71" spans="1:9" x14ac:dyDescent="0.25">
      <c r="A71" s="15"/>
      <c r="B71" s="23" t="s">
        <v>150</v>
      </c>
      <c r="C71" s="24" t="s">
        <v>151</v>
      </c>
      <c r="D71" s="32">
        <v>1418</v>
      </c>
      <c r="E71" s="31">
        <v>176.13131828025462</v>
      </c>
      <c r="F71" s="45">
        <v>177.52336771533496</v>
      </c>
      <c r="G71" s="30">
        <v>1196</v>
      </c>
      <c r="H71" s="34">
        <v>172.482268393147</v>
      </c>
      <c r="I71" s="16"/>
    </row>
    <row r="72" spans="1:9" x14ac:dyDescent="0.25">
      <c r="A72" s="15"/>
      <c r="B72" s="23" t="s">
        <v>152</v>
      </c>
      <c r="C72" s="24" t="s">
        <v>153</v>
      </c>
      <c r="D72" s="32">
        <v>339</v>
      </c>
      <c r="E72" s="31">
        <v>181.13796804883142</v>
      </c>
      <c r="F72" s="45">
        <v>184.06326176924938</v>
      </c>
      <c r="G72" s="30">
        <v>241</v>
      </c>
      <c r="H72" s="34">
        <v>164.57651213631272</v>
      </c>
      <c r="I72" s="16"/>
    </row>
    <row r="73" spans="1:9" x14ac:dyDescent="0.25">
      <c r="A73" s="15"/>
      <c r="B73" s="23" t="s">
        <v>154</v>
      </c>
      <c r="C73" s="24" t="s">
        <v>155</v>
      </c>
      <c r="D73" s="32">
        <v>1312</v>
      </c>
      <c r="E73" s="31">
        <v>174.7001983744195</v>
      </c>
      <c r="F73" s="45">
        <v>175.44302391089769</v>
      </c>
      <c r="G73" s="30">
        <v>1347</v>
      </c>
      <c r="H73" s="34">
        <v>202.60982414462748</v>
      </c>
      <c r="I73" s="16"/>
    </row>
    <row r="74" spans="1:9" x14ac:dyDescent="0.25">
      <c r="A74" s="15"/>
      <c r="B74" s="23" t="s">
        <v>156</v>
      </c>
      <c r="C74" s="24" t="s">
        <v>157</v>
      </c>
      <c r="D74" s="32">
        <v>2018</v>
      </c>
      <c r="E74" s="31">
        <v>179.64382679379963</v>
      </c>
      <c r="F74" s="45">
        <v>181.58137734318754</v>
      </c>
      <c r="G74" s="30">
        <v>1947</v>
      </c>
      <c r="H74" s="34">
        <v>191.50865416976924</v>
      </c>
      <c r="I74" s="16"/>
    </row>
    <row r="75" spans="1:9" x14ac:dyDescent="0.25">
      <c r="A75" s="15"/>
      <c r="B75" s="23" t="s">
        <v>158</v>
      </c>
      <c r="C75" s="24" t="s">
        <v>159</v>
      </c>
      <c r="D75" s="32">
        <v>344</v>
      </c>
      <c r="E75" s="31">
        <v>195.66904205055096</v>
      </c>
      <c r="F75" s="45">
        <v>199.0305790973284</v>
      </c>
      <c r="G75" s="30">
        <v>285</v>
      </c>
      <c r="H75" s="34">
        <v>191.26142996020641</v>
      </c>
      <c r="I75" s="16"/>
    </row>
    <row r="76" spans="1:9" x14ac:dyDescent="0.25">
      <c r="A76" s="15"/>
      <c r="B76" s="23" t="s">
        <v>160</v>
      </c>
      <c r="C76" s="24" t="s">
        <v>161</v>
      </c>
      <c r="D76" s="32">
        <v>6219</v>
      </c>
      <c r="E76" s="31">
        <v>174.5530922595724</v>
      </c>
      <c r="F76" s="45">
        <v>175.76956299062633</v>
      </c>
      <c r="G76" s="30">
        <v>5736</v>
      </c>
      <c r="H76" s="34">
        <v>186.14763768819736</v>
      </c>
      <c r="I76" s="16"/>
    </row>
    <row r="77" spans="1:9" x14ac:dyDescent="0.25">
      <c r="A77" s="15"/>
      <c r="B77" s="23" t="s">
        <v>162</v>
      </c>
      <c r="C77" s="24" t="s">
        <v>163</v>
      </c>
      <c r="D77" s="32">
        <v>2021</v>
      </c>
      <c r="E77" s="31">
        <v>188.0602566259312</v>
      </c>
      <c r="F77" s="45">
        <v>189.83012246307251</v>
      </c>
      <c r="G77" s="30">
        <v>1709</v>
      </c>
      <c r="H77" s="34">
        <v>179.71585691659476</v>
      </c>
      <c r="I77" s="16"/>
    </row>
    <row r="78" spans="1:9" x14ac:dyDescent="0.25">
      <c r="A78" s="15"/>
      <c r="B78" s="23" t="s">
        <v>164</v>
      </c>
      <c r="C78" s="24" t="s">
        <v>165</v>
      </c>
      <c r="D78" s="32">
        <v>538</v>
      </c>
      <c r="E78" s="31">
        <v>195.08584264908808</v>
      </c>
      <c r="F78" s="45">
        <v>197.95014014194163</v>
      </c>
      <c r="G78" s="30">
        <v>468</v>
      </c>
      <c r="H78" s="34">
        <v>199.19182157228136</v>
      </c>
      <c r="I78" s="16"/>
    </row>
    <row r="79" spans="1:9" x14ac:dyDescent="0.25">
      <c r="A79" s="15"/>
      <c r="B79" s="23" t="s">
        <v>166</v>
      </c>
      <c r="C79" s="24" t="s">
        <v>167</v>
      </c>
      <c r="D79" s="32">
        <v>3516</v>
      </c>
      <c r="E79" s="31">
        <v>190.69638173905031</v>
      </c>
      <c r="F79" s="45">
        <v>192.20439306950266</v>
      </c>
      <c r="G79" s="30">
        <v>2849</v>
      </c>
      <c r="H79" s="34">
        <v>188.28770211868456</v>
      </c>
      <c r="I79" s="16"/>
    </row>
    <row r="80" spans="1:9" x14ac:dyDescent="0.25">
      <c r="A80" s="15"/>
      <c r="B80" s="23" t="s">
        <v>168</v>
      </c>
      <c r="C80" s="24" t="s">
        <v>169</v>
      </c>
      <c r="D80" s="32">
        <v>1158</v>
      </c>
      <c r="E80" s="31">
        <v>168.07226696064265</v>
      </c>
      <c r="F80" s="45">
        <v>169.62146911396476</v>
      </c>
      <c r="G80" s="30">
        <v>1094</v>
      </c>
      <c r="H80" s="34">
        <v>171.04176540454765</v>
      </c>
      <c r="I80" s="16"/>
    </row>
    <row r="81" spans="1:9" x14ac:dyDescent="0.25">
      <c r="A81" s="15"/>
      <c r="B81" s="23" t="s">
        <v>170</v>
      </c>
      <c r="C81" s="24" t="s">
        <v>171</v>
      </c>
      <c r="D81" s="32">
        <v>1096</v>
      </c>
      <c r="E81" s="31">
        <v>168.79614221226822</v>
      </c>
      <c r="F81" s="45">
        <v>169.74806160084157</v>
      </c>
      <c r="G81" s="30">
        <v>982</v>
      </c>
      <c r="H81" s="34">
        <v>166.98523908522881</v>
      </c>
      <c r="I81" s="16"/>
    </row>
    <row r="82" spans="1:9" x14ac:dyDescent="0.25">
      <c r="A82" s="15"/>
      <c r="B82" s="23" t="s">
        <v>172</v>
      </c>
      <c r="C82" s="24" t="s">
        <v>173</v>
      </c>
      <c r="D82" s="32">
        <v>433</v>
      </c>
      <c r="E82" s="31">
        <v>205.71770195095181</v>
      </c>
      <c r="F82" s="45">
        <v>206.20160550342365</v>
      </c>
      <c r="G82" s="30">
        <v>357</v>
      </c>
      <c r="H82" s="34">
        <v>196.87271524366858</v>
      </c>
      <c r="I82" s="16"/>
    </row>
    <row r="83" spans="1:9" x14ac:dyDescent="0.25">
      <c r="A83" s="15"/>
      <c r="B83" s="23" t="s">
        <v>174</v>
      </c>
      <c r="C83" s="24" t="s">
        <v>175</v>
      </c>
      <c r="D83" s="32">
        <v>871</v>
      </c>
      <c r="E83" s="31">
        <v>182.51572933270137</v>
      </c>
      <c r="F83" s="45">
        <v>183.36090021474527</v>
      </c>
      <c r="G83" s="30">
        <v>842</v>
      </c>
      <c r="H83" s="34">
        <v>195.77259578836973</v>
      </c>
      <c r="I83" s="16"/>
    </row>
    <row r="84" spans="1:9" x14ac:dyDescent="0.25">
      <c r="A84" s="15"/>
      <c r="B84" s="23" t="s">
        <v>176</v>
      </c>
      <c r="C84" s="24" t="s">
        <v>177</v>
      </c>
      <c r="D84" s="32">
        <v>2421</v>
      </c>
      <c r="E84" s="31">
        <v>182.91973339290595</v>
      </c>
      <c r="F84" s="45">
        <v>184.92388629763863</v>
      </c>
      <c r="G84" s="30">
        <v>2111</v>
      </c>
      <c r="H84" s="34">
        <v>176.03519063598822</v>
      </c>
      <c r="I84" s="16"/>
    </row>
    <row r="85" spans="1:9" x14ac:dyDescent="0.25">
      <c r="A85" s="15"/>
      <c r="B85" s="23" t="s">
        <v>178</v>
      </c>
      <c r="C85" s="24" t="s">
        <v>179</v>
      </c>
      <c r="D85" s="32">
        <v>1705</v>
      </c>
      <c r="E85" s="31">
        <v>194.52114334339436</v>
      </c>
      <c r="F85" s="45">
        <v>196.12646953277476</v>
      </c>
      <c r="G85" s="30">
        <v>1397</v>
      </c>
      <c r="H85" s="34">
        <v>182.07278313412277</v>
      </c>
      <c r="I85" s="16"/>
    </row>
    <row r="86" spans="1:9" x14ac:dyDescent="0.25">
      <c r="A86" s="15"/>
      <c r="B86" s="23" t="s">
        <v>180</v>
      </c>
      <c r="C86" s="24" t="s">
        <v>181</v>
      </c>
      <c r="D86" s="32">
        <v>5136</v>
      </c>
      <c r="E86" s="31">
        <v>192.06053963684724</v>
      </c>
      <c r="F86" s="45">
        <v>193.36831951371886</v>
      </c>
      <c r="G86" s="30">
        <v>4801</v>
      </c>
      <c r="H86" s="34">
        <v>190.32495725903016</v>
      </c>
      <c r="I86" s="16"/>
    </row>
    <row r="87" spans="1:9" x14ac:dyDescent="0.25">
      <c r="A87" s="15"/>
      <c r="B87" s="23" t="s">
        <v>182</v>
      </c>
      <c r="C87" s="24" t="s">
        <v>183</v>
      </c>
      <c r="D87" s="32">
        <v>363</v>
      </c>
      <c r="E87" s="31">
        <v>150.65911255215676</v>
      </c>
      <c r="F87" s="45">
        <v>152.43769191101083</v>
      </c>
      <c r="G87" s="30">
        <v>299</v>
      </c>
      <c r="H87" s="34">
        <v>147.2593213758982</v>
      </c>
      <c r="I87" s="16"/>
    </row>
    <row r="88" spans="1:9" x14ac:dyDescent="0.25">
      <c r="A88" s="15"/>
      <c r="B88" s="23" t="s">
        <v>184</v>
      </c>
      <c r="C88" s="24" t="s">
        <v>185</v>
      </c>
      <c r="D88" s="32">
        <v>930</v>
      </c>
      <c r="E88" s="31">
        <v>170.12588881653699</v>
      </c>
      <c r="F88" s="45">
        <v>172.27610182504912</v>
      </c>
      <c r="G88" s="30">
        <v>842</v>
      </c>
      <c r="H88" s="34">
        <v>180.69761222325064</v>
      </c>
      <c r="I88" s="16"/>
    </row>
    <row r="89" spans="1:9" x14ac:dyDescent="0.25">
      <c r="A89" s="15"/>
      <c r="B89" s="23" t="s">
        <v>186</v>
      </c>
      <c r="C89" s="24" t="s">
        <v>187</v>
      </c>
      <c r="D89" s="32">
        <v>1169</v>
      </c>
      <c r="E89" s="31">
        <v>177.63757595574521</v>
      </c>
      <c r="F89" s="45">
        <v>179.54483751456956</v>
      </c>
      <c r="G89" s="30">
        <v>1123</v>
      </c>
      <c r="H89" s="34">
        <v>195.7973072045761</v>
      </c>
      <c r="I89" s="16"/>
    </row>
    <row r="90" spans="1:9" x14ac:dyDescent="0.25">
      <c r="A90" s="15"/>
      <c r="B90" s="23" t="s">
        <v>188</v>
      </c>
      <c r="C90" s="24" t="s">
        <v>189</v>
      </c>
      <c r="D90" s="32">
        <v>900</v>
      </c>
      <c r="E90" s="31">
        <v>187.96256461236942</v>
      </c>
      <c r="F90" s="45">
        <v>189.16835375153471</v>
      </c>
      <c r="G90" s="30">
        <v>755</v>
      </c>
      <c r="H90" s="34">
        <v>172.64927655692961</v>
      </c>
      <c r="I90" s="16"/>
    </row>
    <row r="91" spans="1:9" x14ac:dyDescent="0.25">
      <c r="A91" s="15"/>
      <c r="B91" s="23" t="s">
        <v>190</v>
      </c>
      <c r="C91" s="24" t="s">
        <v>191</v>
      </c>
      <c r="D91" s="32">
        <v>1786</v>
      </c>
      <c r="E91" s="31">
        <v>179.36462603421904</v>
      </c>
      <c r="F91" s="45">
        <v>180.30613181812788</v>
      </c>
      <c r="G91" s="30">
        <v>1899</v>
      </c>
      <c r="H91" s="34">
        <v>193.11560057157169</v>
      </c>
      <c r="I91" s="16"/>
    </row>
    <row r="92" spans="1:9" x14ac:dyDescent="0.25">
      <c r="A92" s="15"/>
      <c r="B92" s="23" t="s">
        <v>192</v>
      </c>
      <c r="C92" s="24" t="s">
        <v>193</v>
      </c>
      <c r="D92" s="32">
        <v>6306</v>
      </c>
      <c r="E92" s="31">
        <v>210.69915965373917</v>
      </c>
      <c r="F92" s="45">
        <v>211.8802993689923</v>
      </c>
      <c r="G92" s="30">
        <v>5478</v>
      </c>
      <c r="H92" s="34">
        <v>195.67272980726511</v>
      </c>
      <c r="I92" s="16"/>
    </row>
    <row r="93" spans="1:9" x14ac:dyDescent="0.25">
      <c r="A93" s="15"/>
      <c r="B93" s="23" t="s">
        <v>194</v>
      </c>
      <c r="C93" s="24" t="s">
        <v>195</v>
      </c>
      <c r="D93" s="32">
        <v>2708</v>
      </c>
      <c r="E93" s="31">
        <v>180.39132825920356</v>
      </c>
      <c r="F93" s="45">
        <v>181.88947058738322</v>
      </c>
      <c r="G93" s="30">
        <v>2443</v>
      </c>
      <c r="H93" s="34">
        <v>176.32815449764061</v>
      </c>
      <c r="I93" s="16"/>
    </row>
    <row r="94" spans="1:9" x14ac:dyDescent="0.25">
      <c r="A94" s="15"/>
      <c r="B94" s="23" t="s">
        <v>196</v>
      </c>
      <c r="C94" s="24" t="s">
        <v>197</v>
      </c>
      <c r="D94" s="32">
        <v>3949</v>
      </c>
      <c r="E94" s="31">
        <v>200.66130595703717</v>
      </c>
      <c r="F94" s="45">
        <v>202.35279043745973</v>
      </c>
      <c r="G94" s="30">
        <v>3986</v>
      </c>
      <c r="H94" s="34">
        <v>214.28103470436963</v>
      </c>
      <c r="I94" s="16"/>
    </row>
    <row r="95" spans="1:9" x14ac:dyDescent="0.25">
      <c r="A95" s="15"/>
      <c r="B95" s="23" t="s">
        <v>198</v>
      </c>
      <c r="C95" s="24" t="s">
        <v>199</v>
      </c>
      <c r="D95" s="32">
        <v>4274</v>
      </c>
      <c r="E95" s="31">
        <v>216.24280202118311</v>
      </c>
      <c r="F95" s="45">
        <v>217.45253259842221</v>
      </c>
      <c r="G95" s="30">
        <v>4275</v>
      </c>
      <c r="H95" s="34">
        <v>227.71989189424846</v>
      </c>
      <c r="I95" s="16"/>
    </row>
    <row r="96" spans="1:9" x14ac:dyDescent="0.25">
      <c r="A96" s="15"/>
      <c r="B96" s="23" t="s">
        <v>200</v>
      </c>
      <c r="C96" s="24" t="s">
        <v>201</v>
      </c>
      <c r="D96" s="32">
        <v>620</v>
      </c>
      <c r="E96" s="31">
        <v>167.35901735875879</v>
      </c>
      <c r="F96" s="45">
        <v>167.57442734385094</v>
      </c>
      <c r="G96" s="30">
        <v>546</v>
      </c>
      <c r="H96" s="34">
        <v>164.17170664263719</v>
      </c>
      <c r="I96" s="16"/>
    </row>
    <row r="97" spans="1:9" x14ac:dyDescent="0.25">
      <c r="A97" s="15"/>
      <c r="B97" s="23" t="s">
        <v>202</v>
      </c>
      <c r="C97" s="24" t="s">
        <v>203</v>
      </c>
      <c r="D97" s="32">
        <v>1242</v>
      </c>
      <c r="E97" s="31">
        <v>192.43841475299195</v>
      </c>
      <c r="F97" s="45">
        <v>193.4132266481339</v>
      </c>
      <c r="G97" s="30">
        <v>1003</v>
      </c>
      <c r="H97" s="34">
        <v>181.64063611630382</v>
      </c>
      <c r="I97" s="16"/>
    </row>
    <row r="98" spans="1:9" x14ac:dyDescent="0.25">
      <c r="A98" s="15"/>
      <c r="B98" s="23" t="s">
        <v>204</v>
      </c>
      <c r="C98" s="24" t="s">
        <v>205</v>
      </c>
      <c r="D98" s="32">
        <v>669</v>
      </c>
      <c r="E98" s="31">
        <v>174.4472932100816</v>
      </c>
      <c r="F98" s="45">
        <v>174.82508116964138</v>
      </c>
      <c r="G98" s="30">
        <v>577</v>
      </c>
      <c r="H98" s="34">
        <v>172.43026332848049</v>
      </c>
      <c r="I98" s="16"/>
    </row>
    <row r="99" spans="1:9" x14ac:dyDescent="0.25">
      <c r="A99" s="15"/>
      <c r="B99" s="23" t="s">
        <v>206</v>
      </c>
      <c r="C99" s="24" t="s">
        <v>207</v>
      </c>
      <c r="D99" s="32">
        <v>532</v>
      </c>
      <c r="E99" s="31">
        <v>189.48137102453595</v>
      </c>
      <c r="F99" s="45">
        <v>189.82930005255116</v>
      </c>
      <c r="G99" s="30">
        <v>561</v>
      </c>
      <c r="H99" s="34">
        <v>222.24766779427182</v>
      </c>
      <c r="I99" s="16"/>
    </row>
    <row r="100" spans="1:9" x14ac:dyDescent="0.25">
      <c r="A100" s="15"/>
      <c r="B100" s="23" t="s">
        <v>208</v>
      </c>
      <c r="C100" s="24" t="s">
        <v>209</v>
      </c>
      <c r="D100" s="32">
        <v>2143</v>
      </c>
      <c r="E100" s="31">
        <v>192.67822634923732</v>
      </c>
      <c r="F100" s="45">
        <v>194.88660084919587</v>
      </c>
      <c r="G100" s="30">
        <v>1938</v>
      </c>
      <c r="H100" s="34">
        <v>184.86472219542566</v>
      </c>
      <c r="I100" s="16"/>
    </row>
    <row r="101" spans="1:9" x14ac:dyDescent="0.25">
      <c r="A101" s="15"/>
      <c r="B101" s="23" t="s">
        <v>210</v>
      </c>
      <c r="C101" s="24" t="s">
        <v>211</v>
      </c>
      <c r="D101" s="32">
        <v>1366</v>
      </c>
      <c r="E101" s="31">
        <v>194.53612931787737</v>
      </c>
      <c r="F101" s="45">
        <v>196.54082852432882</v>
      </c>
      <c r="G101" s="30">
        <v>1222</v>
      </c>
      <c r="H101" s="34">
        <v>195.54769033375871</v>
      </c>
      <c r="I101" s="16"/>
    </row>
    <row r="102" spans="1:9" x14ac:dyDescent="0.25">
      <c r="A102" s="15"/>
      <c r="B102" s="23" t="s">
        <v>212</v>
      </c>
      <c r="C102" s="24" t="s">
        <v>213</v>
      </c>
      <c r="D102" s="32">
        <v>1159</v>
      </c>
      <c r="E102" s="31">
        <v>165.56525591672019</v>
      </c>
      <c r="F102" s="45">
        <v>166.62806783427084</v>
      </c>
      <c r="G102" s="30">
        <v>974</v>
      </c>
      <c r="H102" s="34">
        <v>164.44711293685182</v>
      </c>
      <c r="I102" s="16"/>
    </row>
    <row r="103" spans="1:9" x14ac:dyDescent="0.25">
      <c r="A103" s="15"/>
      <c r="B103" s="23" t="s">
        <v>214</v>
      </c>
      <c r="C103" s="24" t="s">
        <v>215</v>
      </c>
      <c r="D103" s="32">
        <v>695</v>
      </c>
      <c r="E103" s="31">
        <v>150.27540431236145</v>
      </c>
      <c r="F103" s="45">
        <v>152.05783207349205</v>
      </c>
      <c r="G103" s="30">
        <v>662</v>
      </c>
      <c r="H103" s="34">
        <v>164.31164565585627</v>
      </c>
      <c r="I103" s="16"/>
    </row>
    <row r="104" spans="1:9" x14ac:dyDescent="0.25">
      <c r="A104" s="15"/>
      <c r="B104" s="23" t="s">
        <v>216</v>
      </c>
      <c r="C104" s="24" t="s">
        <v>217</v>
      </c>
      <c r="D104" s="32">
        <v>710</v>
      </c>
      <c r="E104" s="31">
        <v>191.55347283325204</v>
      </c>
      <c r="F104" s="45">
        <v>191.91263581061531</v>
      </c>
      <c r="G104" s="30">
        <v>603</v>
      </c>
      <c r="H104" s="34">
        <v>179.62119878375046</v>
      </c>
      <c r="I104" s="16"/>
    </row>
    <row r="105" spans="1:9" x14ac:dyDescent="0.25">
      <c r="A105" s="15"/>
      <c r="B105" s="23" t="s">
        <v>218</v>
      </c>
      <c r="C105" s="24" t="s">
        <v>219</v>
      </c>
      <c r="D105" s="32">
        <v>723</v>
      </c>
      <c r="E105" s="31">
        <v>199.15359257943101</v>
      </c>
      <c r="F105" s="45">
        <v>200.13711284703191</v>
      </c>
      <c r="G105" s="30">
        <v>565</v>
      </c>
      <c r="H105" s="34">
        <v>183.82112403616745</v>
      </c>
      <c r="I105" s="16"/>
    </row>
    <row r="106" spans="1:9" x14ac:dyDescent="0.25">
      <c r="A106" s="15"/>
      <c r="B106" s="23" t="s">
        <v>220</v>
      </c>
      <c r="C106" s="24" t="s">
        <v>221</v>
      </c>
      <c r="D106" s="32">
        <v>514</v>
      </c>
      <c r="E106" s="31">
        <v>143.21110044963763</v>
      </c>
      <c r="F106" s="45">
        <v>144.2457579647886</v>
      </c>
      <c r="G106" s="30">
        <v>434</v>
      </c>
      <c r="H106" s="34">
        <v>138.60689481804783</v>
      </c>
      <c r="I106" s="16"/>
    </row>
    <row r="107" spans="1:9" x14ac:dyDescent="0.25">
      <c r="A107" s="15"/>
      <c r="B107" s="23" t="s">
        <v>222</v>
      </c>
      <c r="C107" s="24" t="s">
        <v>223</v>
      </c>
      <c r="D107" s="32">
        <v>266</v>
      </c>
      <c r="E107" s="31">
        <v>156.36680304901253</v>
      </c>
      <c r="F107" s="45">
        <v>156.90640316797007</v>
      </c>
      <c r="G107" s="30">
        <v>213</v>
      </c>
      <c r="H107" s="34">
        <v>147.74420961737124</v>
      </c>
      <c r="I107" s="16"/>
    </row>
    <row r="108" spans="1:9" x14ac:dyDescent="0.25">
      <c r="A108" s="15"/>
      <c r="B108" s="23" t="s">
        <v>224</v>
      </c>
      <c r="C108" s="24" t="s">
        <v>225</v>
      </c>
      <c r="D108" s="32">
        <v>4025</v>
      </c>
      <c r="E108" s="31">
        <v>212.12929307403013</v>
      </c>
      <c r="F108" s="45">
        <v>213.81972926350034</v>
      </c>
      <c r="G108" s="30">
        <v>3977</v>
      </c>
      <c r="H108" s="34">
        <v>213.91256189423191</v>
      </c>
      <c r="I108" s="16"/>
    </row>
    <row r="109" spans="1:9" x14ac:dyDescent="0.25">
      <c r="A109" s="15"/>
      <c r="B109" s="23" t="s">
        <v>226</v>
      </c>
      <c r="C109" s="24" t="s">
        <v>227</v>
      </c>
      <c r="D109" s="32">
        <v>5186</v>
      </c>
      <c r="E109" s="31">
        <v>206.61916764233072</v>
      </c>
      <c r="F109" s="45">
        <v>207.62002134933886</v>
      </c>
      <c r="G109" s="30">
        <v>4576</v>
      </c>
      <c r="H109" s="34">
        <v>202.12231166546439</v>
      </c>
      <c r="I109" s="16"/>
    </row>
    <row r="110" spans="1:9" x14ac:dyDescent="0.25">
      <c r="A110" s="15"/>
      <c r="B110" s="23" t="s">
        <v>228</v>
      </c>
      <c r="C110" s="24" t="s">
        <v>229</v>
      </c>
      <c r="D110" s="32">
        <v>6176</v>
      </c>
      <c r="E110" s="31">
        <v>208.3723289416431</v>
      </c>
      <c r="F110" s="45">
        <v>210.46960577224527</v>
      </c>
      <c r="G110" s="30">
        <v>5972</v>
      </c>
      <c r="H110" s="34">
        <v>207.99201168877156</v>
      </c>
      <c r="I110" s="16"/>
    </row>
    <row r="111" spans="1:9" x14ac:dyDescent="0.25">
      <c r="A111" s="15"/>
      <c r="B111" s="23" t="s">
        <v>230</v>
      </c>
      <c r="C111" s="24" t="s">
        <v>231</v>
      </c>
      <c r="D111" s="32">
        <v>4497</v>
      </c>
      <c r="E111" s="31">
        <v>205.59331670453506</v>
      </c>
      <c r="F111" s="45">
        <v>206.96861207825907</v>
      </c>
      <c r="G111" s="30">
        <v>4488</v>
      </c>
      <c r="H111" s="34">
        <v>216.98811499673781</v>
      </c>
      <c r="I111" s="16"/>
    </row>
    <row r="112" spans="1:9" x14ac:dyDescent="0.25">
      <c r="A112" s="15"/>
      <c r="B112" s="23" t="s">
        <v>232</v>
      </c>
      <c r="C112" s="24" t="s">
        <v>233</v>
      </c>
      <c r="D112" s="32">
        <v>4213</v>
      </c>
      <c r="E112" s="31">
        <v>212.29361238807604</v>
      </c>
      <c r="F112" s="45">
        <v>213.93447660713733</v>
      </c>
      <c r="G112" s="30">
        <v>4042</v>
      </c>
      <c r="H112" s="34">
        <v>202.91162247567922</v>
      </c>
      <c r="I112" s="16"/>
    </row>
    <row r="113" spans="1:9" x14ac:dyDescent="0.25">
      <c r="A113" s="15"/>
      <c r="B113" s="23" t="s">
        <v>234</v>
      </c>
      <c r="C113" s="24" t="s">
        <v>235</v>
      </c>
      <c r="D113" s="32">
        <v>924</v>
      </c>
      <c r="E113" s="31">
        <v>188.25589160612483</v>
      </c>
      <c r="F113" s="45">
        <v>190.00756358149661</v>
      </c>
      <c r="G113" s="30">
        <v>944</v>
      </c>
      <c r="H113" s="34">
        <v>206.10209535819325</v>
      </c>
      <c r="I113" s="16"/>
    </row>
    <row r="114" spans="1:9" x14ac:dyDescent="0.25">
      <c r="A114" s="15"/>
      <c r="B114" s="23" t="s">
        <v>236</v>
      </c>
      <c r="C114" s="24" t="s">
        <v>237</v>
      </c>
      <c r="D114" s="32">
        <v>700</v>
      </c>
      <c r="E114" s="31">
        <v>162.98955439891287</v>
      </c>
      <c r="F114" s="45">
        <v>165.4556462992293</v>
      </c>
      <c r="G114" s="30">
        <v>646</v>
      </c>
      <c r="H114" s="34">
        <v>174.80919342218417</v>
      </c>
      <c r="I114" s="16"/>
    </row>
    <row r="115" spans="1:9" x14ac:dyDescent="0.25">
      <c r="A115" s="15"/>
      <c r="B115" s="23" t="s">
        <v>238</v>
      </c>
      <c r="C115" s="24" t="s">
        <v>239</v>
      </c>
      <c r="D115" s="32">
        <v>1319</v>
      </c>
      <c r="E115" s="31">
        <v>215.65889464314731</v>
      </c>
      <c r="F115" s="45">
        <v>218.24907478240544</v>
      </c>
      <c r="G115" s="30">
        <v>1475</v>
      </c>
      <c r="H115" s="34">
        <v>196.56727264632897</v>
      </c>
      <c r="I115" s="16"/>
    </row>
    <row r="116" spans="1:9" x14ac:dyDescent="0.25">
      <c r="A116" s="15"/>
      <c r="B116" s="25" t="s">
        <v>240</v>
      </c>
      <c r="C116" s="26" t="s">
        <v>241</v>
      </c>
      <c r="D116" s="32">
        <v>2643</v>
      </c>
      <c r="E116" s="49">
        <v>193.68273010961613</v>
      </c>
      <c r="F116" s="50">
        <v>195.82702872560654</v>
      </c>
      <c r="G116" s="30">
        <v>2425</v>
      </c>
      <c r="H116" s="51">
        <v>188.84312368824294</v>
      </c>
      <c r="I116" s="16"/>
    </row>
    <row r="117" spans="1:9" ht="15.75" thickBot="1" x14ac:dyDescent="0.3">
      <c r="A117" s="15"/>
      <c r="B117" s="119" t="s">
        <v>242</v>
      </c>
      <c r="C117" s="120"/>
      <c r="D117" s="35">
        <v>1528.14</v>
      </c>
      <c r="E117" s="47">
        <v>188.81497333603514</v>
      </c>
      <c r="F117" s="55">
        <v>190.40498212019756</v>
      </c>
      <c r="G117" s="27">
        <v>1416.44</v>
      </c>
      <c r="H117" s="36">
        <v>190.93888214130212</v>
      </c>
      <c r="I117" s="16"/>
    </row>
    <row r="118" spans="1:9" x14ac:dyDescent="0.25">
      <c r="B118" s="18" t="s">
        <v>275</v>
      </c>
      <c r="C118" s="18"/>
      <c r="D118" s="18"/>
      <c r="E118" s="18"/>
      <c r="F118" s="18"/>
      <c r="G118" s="18"/>
      <c r="H118" s="18"/>
    </row>
    <row r="127" spans="1:9" x14ac:dyDescent="0.25">
      <c r="G127" s="42"/>
    </row>
  </sheetData>
  <mergeCells count="4">
    <mergeCell ref="B2:G2"/>
    <mergeCell ref="C5:C10"/>
    <mergeCell ref="B15:C15"/>
    <mergeCell ref="B117:C1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54D50-AAFF-DF4F-9EA4-F1C19C81C461}">
  <sheetPr codeName="Feuil23"/>
  <dimension ref="A1:P127"/>
  <sheetViews>
    <sheetView zoomScale="90" zoomScaleNormal="90" workbookViewId="0"/>
  </sheetViews>
  <sheetFormatPr baseColWidth="10" defaultColWidth="10.85546875" defaultRowHeight="15" x14ac:dyDescent="0.25"/>
  <cols>
    <col min="1" max="2" width="10.85546875" style="6"/>
    <col min="3" max="3" width="21.140625" style="6" bestFit="1" customWidth="1"/>
    <col min="4" max="4" width="10.85546875" style="6"/>
    <col min="5" max="5" width="13.140625" style="6" customWidth="1"/>
    <col min="6" max="6" width="15.140625" style="6" customWidth="1"/>
    <col min="7" max="7" width="14.42578125" style="6" customWidth="1"/>
    <col min="8" max="8" width="14.7109375" style="6" customWidth="1"/>
    <col min="9" max="9" width="12.7109375" style="6" customWidth="1"/>
    <col min="10" max="10" width="13.140625" style="6" customWidth="1"/>
    <col min="11" max="11" width="13.28515625" style="6" customWidth="1"/>
    <col min="12" max="12" width="13.7109375" style="6" customWidth="1"/>
    <col min="13" max="16384" width="10.85546875" style="6"/>
  </cols>
  <sheetData>
    <row r="1" spans="1:16" x14ac:dyDescent="0.25">
      <c r="A1" s="4"/>
      <c r="B1" s="5"/>
      <c r="C1" s="4"/>
      <c r="D1" s="4"/>
      <c r="E1" s="4"/>
      <c r="F1" s="4"/>
      <c r="G1" s="4"/>
      <c r="H1" s="4"/>
      <c r="I1" s="4"/>
    </row>
    <row r="2" spans="1:16" x14ac:dyDescent="0.25">
      <c r="A2" s="4"/>
      <c r="B2" s="113" t="s">
        <v>251</v>
      </c>
      <c r="C2" s="113"/>
      <c r="D2" s="113"/>
      <c r="E2" s="113"/>
      <c r="F2" s="113"/>
      <c r="G2" s="113"/>
      <c r="H2" s="4"/>
      <c r="I2" s="4"/>
    </row>
    <row r="3" spans="1:16" ht="15.75" thickBot="1" x14ac:dyDescent="0.3">
      <c r="A3" s="4"/>
      <c r="B3" s="11"/>
      <c r="C3" s="12"/>
      <c r="D3" s="12"/>
      <c r="E3" s="12"/>
      <c r="F3" s="12"/>
      <c r="G3" s="12"/>
      <c r="H3" s="12"/>
      <c r="I3" s="12"/>
      <c r="J3" s="17"/>
      <c r="K3" s="17"/>
      <c r="L3" s="17"/>
    </row>
    <row r="4" spans="1:16" ht="102" x14ac:dyDescent="0.25">
      <c r="A4" s="9"/>
      <c r="B4" s="76" t="s">
        <v>20</v>
      </c>
      <c r="C4" s="77" t="s">
        <v>21</v>
      </c>
      <c r="D4" s="78" t="s">
        <v>22</v>
      </c>
      <c r="E4" s="78" t="s">
        <v>23</v>
      </c>
      <c r="F4" s="79" t="s">
        <v>24</v>
      </c>
      <c r="G4" s="78" t="s">
        <v>25</v>
      </c>
      <c r="H4" s="78" t="s">
        <v>26</v>
      </c>
      <c r="I4" s="78" t="s">
        <v>27</v>
      </c>
      <c r="J4" s="78" t="s">
        <v>28</v>
      </c>
      <c r="K4" s="80" t="s">
        <v>29</v>
      </c>
      <c r="M4" s="16"/>
    </row>
    <row r="5" spans="1:16" x14ac:dyDescent="0.25">
      <c r="A5" s="9"/>
      <c r="B5" s="81" t="s">
        <v>30</v>
      </c>
      <c r="C5" s="114" t="s">
        <v>17</v>
      </c>
      <c r="D5" s="37">
        <v>61117</v>
      </c>
      <c r="E5" s="38">
        <v>339.39492887322513</v>
      </c>
      <c r="F5" s="46">
        <v>333.59111331604913</v>
      </c>
      <c r="G5" s="52">
        <v>0.13561369416527647</v>
      </c>
      <c r="H5" s="39">
        <v>46.026600085459314</v>
      </c>
      <c r="I5" s="40">
        <v>252.7402936193881</v>
      </c>
      <c r="J5" s="40">
        <v>461.33295703183779</v>
      </c>
      <c r="K5" s="82">
        <v>344.14190240147701</v>
      </c>
      <c r="M5" s="16"/>
    </row>
    <row r="6" spans="1:16" x14ac:dyDescent="0.25">
      <c r="A6" s="10"/>
      <c r="B6" s="83" t="s">
        <v>31</v>
      </c>
      <c r="C6" s="115"/>
      <c r="D6" s="43">
        <v>59055</v>
      </c>
      <c r="E6" s="38">
        <v>325.03415184001636</v>
      </c>
      <c r="F6" s="48">
        <v>320.95153231368619</v>
      </c>
      <c r="G6" s="69">
        <v>0.15052968232673899</v>
      </c>
      <c r="H6" s="44">
        <v>48.927287621818706</v>
      </c>
      <c r="I6" s="33">
        <v>236.34894138889925</v>
      </c>
      <c r="J6" s="33">
        <v>537.98232697929325</v>
      </c>
      <c r="K6" s="84">
        <v>329.98835759606175</v>
      </c>
      <c r="M6" s="16"/>
    </row>
    <row r="7" spans="1:16" x14ac:dyDescent="0.25">
      <c r="A7" s="10"/>
      <c r="B7" s="83" t="s">
        <v>32</v>
      </c>
      <c r="C7" s="115"/>
      <c r="D7" s="43">
        <v>58325</v>
      </c>
      <c r="E7" s="38">
        <v>318.76042119769642</v>
      </c>
      <c r="F7" s="48">
        <v>315.97747607137154</v>
      </c>
      <c r="G7" s="69">
        <v>0.14747522524165779</v>
      </c>
      <c r="H7" s="44">
        <v>47.009264914255986</v>
      </c>
      <c r="I7" s="33">
        <v>233.50500926523193</v>
      </c>
      <c r="J7" s="33">
        <v>445.39245417601995</v>
      </c>
      <c r="K7" s="84">
        <v>327.42644453571336</v>
      </c>
      <c r="M7" s="16"/>
    </row>
    <row r="8" spans="1:16" x14ac:dyDescent="0.25">
      <c r="A8" s="10"/>
      <c r="B8" s="83" t="s">
        <v>33</v>
      </c>
      <c r="C8" s="115"/>
      <c r="D8" s="43">
        <v>57586</v>
      </c>
      <c r="E8" s="38">
        <v>312.56574432289295</v>
      </c>
      <c r="F8" s="48">
        <v>310.88751527572254</v>
      </c>
      <c r="G8" s="69">
        <v>0.15641831449904681</v>
      </c>
      <c r="H8" s="44">
        <v>48.891006897126928</v>
      </c>
      <c r="I8" s="33">
        <v>221.4199725003908</v>
      </c>
      <c r="J8" s="33">
        <v>488.73253416220973</v>
      </c>
      <c r="K8" s="84">
        <v>317.63006894566445</v>
      </c>
      <c r="M8" s="16"/>
    </row>
    <row r="9" spans="1:16" x14ac:dyDescent="0.25">
      <c r="A9" s="10"/>
      <c r="B9" s="83" t="s">
        <v>34</v>
      </c>
      <c r="C9" s="115"/>
      <c r="D9" s="43">
        <v>57622</v>
      </c>
      <c r="E9" s="38">
        <v>310.74190803469685</v>
      </c>
      <c r="F9" s="48">
        <v>309.77495372746108</v>
      </c>
      <c r="G9" s="69">
        <v>0.16271707102629882</v>
      </c>
      <c r="H9" s="44">
        <v>50.563013120529384</v>
      </c>
      <c r="I9" s="33">
        <v>202.79913150126447</v>
      </c>
      <c r="J9" s="33">
        <v>489.6487867666782</v>
      </c>
      <c r="K9" s="84">
        <v>320.44831653289526</v>
      </c>
      <c r="M9" s="16"/>
    </row>
    <row r="10" spans="1:16" ht="15.75" thickBot="1" x14ac:dyDescent="0.3">
      <c r="A10" s="10"/>
      <c r="B10" s="85" t="s">
        <v>35</v>
      </c>
      <c r="C10" s="121"/>
      <c r="D10" s="86">
        <v>55496</v>
      </c>
      <c r="E10" s="87">
        <v>296.89590876303555</v>
      </c>
      <c r="F10" s="88">
        <v>296.89590876303561</v>
      </c>
      <c r="G10" s="89">
        <v>0.15655851461300918</v>
      </c>
      <c r="H10" s="90">
        <v>46.481582470620346</v>
      </c>
      <c r="I10" s="91">
        <v>224.54545070708974</v>
      </c>
      <c r="J10" s="91">
        <v>438.39399240289663</v>
      </c>
      <c r="K10" s="92">
        <v>301.35253077075379</v>
      </c>
      <c r="M10" s="16"/>
    </row>
    <row r="11" spans="1:16" x14ac:dyDescent="0.25">
      <c r="A11" s="7"/>
      <c r="B11" s="13" t="s">
        <v>275</v>
      </c>
      <c r="C11" s="14"/>
      <c r="D11" s="14"/>
      <c r="E11" s="14"/>
      <c r="F11" s="14"/>
      <c r="G11" s="14"/>
      <c r="H11" s="14"/>
      <c r="I11" s="14"/>
      <c r="J11" s="18"/>
      <c r="K11" s="18"/>
      <c r="L11" s="18"/>
    </row>
    <row r="12" spans="1:16" x14ac:dyDescent="0.25">
      <c r="G12" s="93">
        <f>(F10-F5)/F5</f>
        <v>-0.11000054584262246</v>
      </c>
    </row>
    <row r="14" spans="1:16" ht="15.75" thickBot="1" x14ac:dyDescent="0.3">
      <c r="B14" s="17"/>
      <c r="C14" s="17"/>
      <c r="D14" s="17"/>
      <c r="E14" s="17"/>
      <c r="F14" s="17"/>
      <c r="G14" s="17"/>
      <c r="H14" s="17"/>
    </row>
    <row r="15" spans="1:16" ht="76.5" x14ac:dyDescent="0.25">
      <c r="A15" s="15"/>
      <c r="B15" s="117" t="s">
        <v>36</v>
      </c>
      <c r="C15" s="118"/>
      <c r="D15" s="20" t="s">
        <v>37</v>
      </c>
      <c r="E15" s="20" t="s">
        <v>38</v>
      </c>
      <c r="F15" s="20" t="s">
        <v>39</v>
      </c>
      <c r="G15" s="21" t="s">
        <v>40</v>
      </c>
      <c r="H15" s="22" t="s">
        <v>41</v>
      </c>
      <c r="I15" s="16"/>
      <c r="P15" s="8"/>
    </row>
    <row r="16" spans="1:16" x14ac:dyDescent="0.25">
      <c r="A16" s="15"/>
      <c r="B16" s="19"/>
      <c r="C16" s="18"/>
      <c r="D16" s="28"/>
      <c r="E16" s="29"/>
      <c r="F16" s="18"/>
      <c r="G16" s="29"/>
      <c r="H16" s="53"/>
      <c r="I16" s="16"/>
      <c r="K16" s="41"/>
    </row>
    <row r="17" spans="1:9" x14ac:dyDescent="0.25">
      <c r="A17" s="15"/>
      <c r="B17" s="23" t="s">
        <v>42</v>
      </c>
      <c r="C17" s="24" t="s">
        <v>43</v>
      </c>
      <c r="D17" s="32">
        <v>640</v>
      </c>
      <c r="E17" s="31">
        <v>377.12291249582807</v>
      </c>
      <c r="F17" s="45">
        <v>369.49060337482882</v>
      </c>
      <c r="G17" s="30">
        <v>585</v>
      </c>
      <c r="H17" s="34">
        <v>320.50428444886694</v>
      </c>
      <c r="I17" s="16"/>
    </row>
    <row r="18" spans="1:9" x14ac:dyDescent="0.25">
      <c r="A18" s="15"/>
      <c r="B18" s="23" t="s">
        <v>44</v>
      </c>
      <c r="C18" s="24" t="s">
        <v>45</v>
      </c>
      <c r="D18" s="32">
        <v>525</v>
      </c>
      <c r="E18" s="31">
        <v>353.30293130736936</v>
      </c>
      <c r="F18" s="45">
        <v>343.34125448154072</v>
      </c>
      <c r="G18" s="30">
        <v>430</v>
      </c>
      <c r="H18" s="34">
        <v>290.69029785150809</v>
      </c>
      <c r="I18" s="16"/>
    </row>
    <row r="19" spans="1:9" x14ac:dyDescent="0.25">
      <c r="A19" s="15"/>
      <c r="B19" s="23" t="s">
        <v>46</v>
      </c>
      <c r="C19" s="24" t="s">
        <v>47</v>
      </c>
      <c r="D19" s="32">
        <v>437</v>
      </c>
      <c r="E19" s="31">
        <v>419.31571777007093</v>
      </c>
      <c r="F19" s="45">
        <v>412.64315671058341</v>
      </c>
      <c r="G19" s="30">
        <v>437</v>
      </c>
      <c r="H19" s="34">
        <v>420.07145915031379</v>
      </c>
      <c r="I19" s="16"/>
    </row>
    <row r="20" spans="1:9" x14ac:dyDescent="0.25">
      <c r="A20" s="15"/>
      <c r="B20" s="23" t="s">
        <v>48</v>
      </c>
      <c r="C20" s="24" t="s">
        <v>49</v>
      </c>
      <c r="D20" s="32">
        <v>204</v>
      </c>
      <c r="E20" s="31">
        <v>418.26184009271361</v>
      </c>
      <c r="F20" s="45">
        <v>410.75420731656328</v>
      </c>
      <c r="G20" s="30">
        <v>174</v>
      </c>
      <c r="H20" s="34">
        <v>347.01929115786578</v>
      </c>
      <c r="I20" s="16"/>
    </row>
    <row r="21" spans="1:9" x14ac:dyDescent="0.25">
      <c r="A21" s="15"/>
      <c r="B21" s="23" t="s">
        <v>50</v>
      </c>
      <c r="C21" s="24" t="s">
        <v>51</v>
      </c>
      <c r="D21" s="32">
        <v>149</v>
      </c>
      <c r="E21" s="31">
        <v>362.64121155323437</v>
      </c>
      <c r="F21" s="45">
        <v>356.7854066632234</v>
      </c>
      <c r="G21" s="30">
        <v>111</v>
      </c>
      <c r="H21" s="34">
        <v>263.54845701536675</v>
      </c>
      <c r="I21" s="16"/>
    </row>
    <row r="22" spans="1:9" x14ac:dyDescent="0.25">
      <c r="A22" s="15"/>
      <c r="B22" s="23" t="s">
        <v>52</v>
      </c>
      <c r="C22" s="24" t="s">
        <v>53</v>
      </c>
      <c r="D22" s="32">
        <v>1071</v>
      </c>
      <c r="E22" s="31">
        <v>331.80009468550992</v>
      </c>
      <c r="F22" s="45">
        <v>327.02785428856572</v>
      </c>
      <c r="G22" s="30">
        <v>1108</v>
      </c>
      <c r="H22" s="34">
        <v>339.94013285750475</v>
      </c>
      <c r="I22" s="16"/>
    </row>
    <row r="23" spans="1:9" x14ac:dyDescent="0.25">
      <c r="A23" s="15"/>
      <c r="B23" s="23" t="s">
        <v>54</v>
      </c>
      <c r="C23" s="24" t="s">
        <v>55</v>
      </c>
      <c r="D23" s="32">
        <v>390</v>
      </c>
      <c r="E23" s="31">
        <v>412.7120882352512</v>
      </c>
      <c r="F23" s="45">
        <v>405.56245808294676</v>
      </c>
      <c r="G23" s="30">
        <v>315</v>
      </c>
      <c r="H23" s="34">
        <v>321.89523165196374</v>
      </c>
      <c r="I23" s="16"/>
    </row>
    <row r="24" spans="1:9" x14ac:dyDescent="0.25">
      <c r="A24" s="15"/>
      <c r="B24" s="23" t="s">
        <v>56</v>
      </c>
      <c r="C24" s="24" t="s">
        <v>57</v>
      </c>
      <c r="D24" s="32">
        <v>247</v>
      </c>
      <c r="E24" s="31">
        <v>314.98131916783007</v>
      </c>
      <c r="F24" s="45">
        <v>311.25497293931875</v>
      </c>
      <c r="G24" s="30">
        <v>208</v>
      </c>
      <c r="H24" s="34">
        <v>264.22548348749183</v>
      </c>
      <c r="I24" s="16"/>
    </row>
    <row r="25" spans="1:9" x14ac:dyDescent="0.25">
      <c r="A25" s="15"/>
      <c r="B25" s="23" t="s">
        <v>58</v>
      </c>
      <c r="C25" s="24" t="s">
        <v>59</v>
      </c>
      <c r="D25" s="32">
        <v>147</v>
      </c>
      <c r="E25" s="31">
        <v>320.39488071904907</v>
      </c>
      <c r="F25" s="45">
        <v>316.84005550362644</v>
      </c>
      <c r="G25" s="30">
        <v>130</v>
      </c>
      <c r="H25" s="34">
        <v>282.89481824986478</v>
      </c>
      <c r="I25" s="16"/>
    </row>
    <row r="26" spans="1:9" x14ac:dyDescent="0.25">
      <c r="A26" s="15"/>
      <c r="B26" s="23" t="s">
        <v>60</v>
      </c>
      <c r="C26" s="24" t="s">
        <v>61</v>
      </c>
      <c r="D26" s="32">
        <v>293</v>
      </c>
      <c r="E26" s="31">
        <v>344.79929801664269</v>
      </c>
      <c r="F26" s="45">
        <v>337.77704160426737</v>
      </c>
      <c r="G26" s="30">
        <v>264</v>
      </c>
      <c r="H26" s="34">
        <v>308.92278633568338</v>
      </c>
      <c r="I26" s="16"/>
    </row>
    <row r="27" spans="1:9" x14ac:dyDescent="0.25">
      <c r="A27" s="15"/>
      <c r="B27" s="23" t="s">
        <v>62</v>
      </c>
      <c r="C27" s="24" t="s">
        <v>63</v>
      </c>
      <c r="D27" s="32">
        <v>332</v>
      </c>
      <c r="E27" s="31">
        <v>305.224870681038</v>
      </c>
      <c r="F27" s="45">
        <v>300.67333232888063</v>
      </c>
      <c r="G27" s="30">
        <v>351</v>
      </c>
      <c r="H27" s="34">
        <v>310.22262148158597</v>
      </c>
      <c r="I27" s="16"/>
    </row>
    <row r="28" spans="1:9" x14ac:dyDescent="0.25">
      <c r="A28" s="15"/>
      <c r="B28" s="23" t="s">
        <v>64</v>
      </c>
      <c r="C28" s="24" t="s">
        <v>65</v>
      </c>
      <c r="D28" s="32">
        <v>229</v>
      </c>
      <c r="E28" s="31">
        <v>272.01118316884009</v>
      </c>
      <c r="F28" s="45">
        <v>268.94382361261358</v>
      </c>
      <c r="G28" s="30">
        <v>204</v>
      </c>
      <c r="H28" s="34">
        <v>250.50411501232992</v>
      </c>
      <c r="I28" s="16"/>
    </row>
    <row r="29" spans="1:9" x14ac:dyDescent="0.25">
      <c r="A29" s="15"/>
      <c r="B29" s="23" t="s">
        <v>66</v>
      </c>
      <c r="C29" s="24" t="s">
        <v>67</v>
      </c>
      <c r="D29" s="32">
        <v>1739</v>
      </c>
      <c r="E29" s="31">
        <v>310.93402855865827</v>
      </c>
      <c r="F29" s="45">
        <v>306.40339045783827</v>
      </c>
      <c r="G29" s="30">
        <v>1648</v>
      </c>
      <c r="H29" s="34">
        <v>285.79020058547877</v>
      </c>
      <c r="I29" s="16"/>
    </row>
    <row r="30" spans="1:9" x14ac:dyDescent="0.25">
      <c r="A30" s="15"/>
      <c r="B30" s="23" t="s">
        <v>68</v>
      </c>
      <c r="C30" s="24" t="s">
        <v>69</v>
      </c>
      <c r="D30" s="32">
        <v>671</v>
      </c>
      <c r="E30" s="31">
        <v>353.43414289377966</v>
      </c>
      <c r="F30" s="45">
        <v>346.47711774858328</v>
      </c>
      <c r="G30" s="30">
        <v>497</v>
      </c>
      <c r="H30" s="34">
        <v>255.05099023239706</v>
      </c>
      <c r="I30" s="16"/>
    </row>
    <row r="31" spans="1:9" x14ac:dyDescent="0.25">
      <c r="A31" s="15"/>
      <c r="B31" s="23" t="s">
        <v>70</v>
      </c>
      <c r="C31" s="24" t="s">
        <v>71</v>
      </c>
      <c r="D31" s="32">
        <v>156</v>
      </c>
      <c r="E31" s="31">
        <v>339.85109899474486</v>
      </c>
      <c r="F31" s="45">
        <v>334.77011181185389</v>
      </c>
      <c r="G31" s="30">
        <v>134</v>
      </c>
      <c r="H31" s="34">
        <v>306.61143039998041</v>
      </c>
      <c r="I31" s="16"/>
    </row>
    <row r="32" spans="1:9" x14ac:dyDescent="0.25">
      <c r="A32" s="15"/>
      <c r="B32" s="23" t="s">
        <v>72</v>
      </c>
      <c r="C32" s="24" t="s">
        <v>73</v>
      </c>
      <c r="D32" s="32">
        <v>388</v>
      </c>
      <c r="E32" s="31">
        <v>377.56382291005315</v>
      </c>
      <c r="F32" s="45">
        <v>367.02512186519186</v>
      </c>
      <c r="G32" s="30">
        <v>326</v>
      </c>
      <c r="H32" s="34">
        <v>317.76752016920278</v>
      </c>
      <c r="I32" s="16"/>
    </row>
    <row r="33" spans="1:9" x14ac:dyDescent="0.25">
      <c r="A33" s="15"/>
      <c r="B33" s="23" t="s">
        <v>74</v>
      </c>
      <c r="C33" s="24" t="s">
        <v>75</v>
      </c>
      <c r="D33" s="32">
        <v>624</v>
      </c>
      <c r="E33" s="31">
        <v>328.86495656467804</v>
      </c>
      <c r="F33" s="45">
        <v>319.82624553550545</v>
      </c>
      <c r="G33" s="30">
        <v>525</v>
      </c>
      <c r="H33" s="34">
        <v>266.39098446117345</v>
      </c>
      <c r="I33" s="16"/>
    </row>
    <row r="34" spans="1:9" x14ac:dyDescent="0.25">
      <c r="A34" s="15"/>
      <c r="B34" s="23" t="s">
        <v>76</v>
      </c>
      <c r="C34" s="24" t="s">
        <v>77</v>
      </c>
      <c r="D34" s="32">
        <v>293</v>
      </c>
      <c r="E34" s="31">
        <v>320.20922544134783</v>
      </c>
      <c r="F34" s="45">
        <v>314.34079034941823</v>
      </c>
      <c r="G34" s="30">
        <v>225</v>
      </c>
      <c r="H34" s="34">
        <v>246.39762503863884</v>
      </c>
      <c r="I34" s="16"/>
    </row>
    <row r="35" spans="1:9" x14ac:dyDescent="0.25">
      <c r="A35" s="15"/>
      <c r="B35" s="23" t="s">
        <v>78</v>
      </c>
      <c r="C35" s="24" t="s">
        <v>79</v>
      </c>
      <c r="D35" s="32">
        <v>320</v>
      </c>
      <c r="E35" s="31">
        <v>450.06604838702822</v>
      </c>
      <c r="F35" s="45">
        <v>438.69325899708122</v>
      </c>
      <c r="G35" s="30">
        <v>270</v>
      </c>
      <c r="H35" s="34">
        <v>381.87670227712641</v>
      </c>
      <c r="I35" s="16"/>
    </row>
    <row r="36" spans="1:9" x14ac:dyDescent="0.25">
      <c r="A36" s="15"/>
      <c r="B36" s="23" t="s">
        <v>80</v>
      </c>
      <c r="C36" s="24" t="s">
        <v>81</v>
      </c>
      <c r="D36" s="32">
        <v>439</v>
      </c>
      <c r="E36" s="31">
        <v>304.26164302760122</v>
      </c>
      <c r="F36" s="45">
        <v>298.67321948517355</v>
      </c>
      <c r="G36" s="30">
        <v>419</v>
      </c>
      <c r="H36" s="34">
        <v>282.1594263166748</v>
      </c>
      <c r="I36" s="16"/>
    </row>
    <row r="37" spans="1:9" x14ac:dyDescent="0.25">
      <c r="A37" s="15"/>
      <c r="B37" s="23" t="s">
        <v>82</v>
      </c>
      <c r="C37" s="24" t="s">
        <v>83</v>
      </c>
      <c r="D37" s="32">
        <v>649</v>
      </c>
      <c r="E37" s="31">
        <v>364.20454339532796</v>
      </c>
      <c r="F37" s="45">
        <v>361.37904985255943</v>
      </c>
      <c r="G37" s="30">
        <v>552</v>
      </c>
      <c r="H37" s="34">
        <v>302.66995659662484</v>
      </c>
      <c r="I37" s="16"/>
    </row>
    <row r="38" spans="1:9" x14ac:dyDescent="0.25">
      <c r="A38" s="15"/>
      <c r="B38" s="23" t="s">
        <v>84</v>
      </c>
      <c r="C38" s="24" t="s">
        <v>85</v>
      </c>
      <c r="D38" s="32">
        <v>123</v>
      </c>
      <c r="E38" s="31">
        <v>323.80707528755681</v>
      </c>
      <c r="F38" s="45">
        <v>321.25289536713615</v>
      </c>
      <c r="G38" s="30">
        <v>111</v>
      </c>
      <c r="H38" s="34">
        <v>298.00379599625944</v>
      </c>
      <c r="I38" s="16"/>
    </row>
    <row r="39" spans="1:9" x14ac:dyDescent="0.25">
      <c r="A39" s="15"/>
      <c r="B39" s="23" t="s">
        <v>86</v>
      </c>
      <c r="C39" s="24" t="s">
        <v>87</v>
      </c>
      <c r="D39" s="32">
        <v>434</v>
      </c>
      <c r="E39" s="31">
        <v>342.63778381356707</v>
      </c>
      <c r="F39" s="45">
        <v>333.34959965747896</v>
      </c>
      <c r="G39" s="30">
        <v>385</v>
      </c>
      <c r="H39" s="34">
        <v>306.07746247283785</v>
      </c>
      <c r="I39" s="16"/>
    </row>
    <row r="40" spans="1:9" x14ac:dyDescent="0.25">
      <c r="A40" s="15"/>
      <c r="B40" s="23" t="s">
        <v>88</v>
      </c>
      <c r="C40" s="24" t="s">
        <v>89</v>
      </c>
      <c r="D40" s="32">
        <v>501</v>
      </c>
      <c r="E40" s="31">
        <v>357.48782383516976</v>
      </c>
      <c r="F40" s="45">
        <v>351.08622860772817</v>
      </c>
      <c r="G40" s="30">
        <v>461</v>
      </c>
      <c r="H40" s="34">
        <v>316.00349588054382</v>
      </c>
      <c r="I40" s="16"/>
    </row>
    <row r="41" spans="1:9" x14ac:dyDescent="0.25">
      <c r="A41" s="15"/>
      <c r="B41" s="23" t="s">
        <v>90</v>
      </c>
      <c r="C41" s="24" t="s">
        <v>91</v>
      </c>
      <c r="D41" s="32">
        <v>503</v>
      </c>
      <c r="E41" s="31">
        <v>355.26533937342225</v>
      </c>
      <c r="F41" s="45">
        <v>351.23124019522334</v>
      </c>
      <c r="G41" s="30">
        <v>459</v>
      </c>
      <c r="H41" s="34">
        <v>309.2084879972694</v>
      </c>
      <c r="I41" s="16"/>
    </row>
    <row r="42" spans="1:9" x14ac:dyDescent="0.25">
      <c r="A42" s="15"/>
      <c r="B42" s="23" t="s">
        <v>92</v>
      </c>
      <c r="C42" s="24" t="s">
        <v>93</v>
      </c>
      <c r="D42" s="32">
        <v>615</v>
      </c>
      <c r="E42" s="31">
        <v>378.49415156192327</v>
      </c>
      <c r="F42" s="45">
        <v>369.62332706548261</v>
      </c>
      <c r="G42" s="30">
        <v>569</v>
      </c>
      <c r="H42" s="34">
        <v>334.37238631893564</v>
      </c>
      <c r="I42" s="16"/>
    </row>
    <row r="43" spans="1:9" x14ac:dyDescent="0.25">
      <c r="A43" s="15"/>
      <c r="B43" s="23" t="s">
        <v>94</v>
      </c>
      <c r="C43" s="24" t="s">
        <v>95</v>
      </c>
      <c r="D43" s="32">
        <v>404</v>
      </c>
      <c r="E43" s="31">
        <v>341.86895747174691</v>
      </c>
      <c r="F43" s="45">
        <v>336.07653171787007</v>
      </c>
      <c r="G43" s="30">
        <v>406</v>
      </c>
      <c r="H43" s="34">
        <v>334.54088440099594</v>
      </c>
      <c r="I43" s="16"/>
    </row>
    <row r="44" spans="1:9" x14ac:dyDescent="0.25">
      <c r="A44" s="15"/>
      <c r="B44" s="23" t="s">
        <v>96</v>
      </c>
      <c r="C44" s="24" t="s">
        <v>97</v>
      </c>
      <c r="D44" s="32">
        <v>761</v>
      </c>
      <c r="E44" s="31">
        <v>291.25088136094178</v>
      </c>
      <c r="F44" s="45">
        <v>290.21816117192458</v>
      </c>
      <c r="G44" s="30">
        <v>658</v>
      </c>
      <c r="H44" s="34">
        <v>244.24584122189117</v>
      </c>
      <c r="I44" s="16"/>
    </row>
    <row r="45" spans="1:9" x14ac:dyDescent="0.25">
      <c r="A45" s="15"/>
      <c r="B45" s="23" t="s">
        <v>98</v>
      </c>
      <c r="C45" s="24" t="s">
        <v>99</v>
      </c>
      <c r="D45" s="32">
        <v>120</v>
      </c>
      <c r="E45" s="31">
        <v>266.40527842898598</v>
      </c>
      <c r="F45" s="45">
        <v>263.81507880271579</v>
      </c>
      <c r="G45" s="30">
        <v>129</v>
      </c>
      <c r="H45" s="34">
        <v>270.40972010696845</v>
      </c>
      <c r="I45" s="16"/>
    </row>
    <row r="46" spans="1:9" x14ac:dyDescent="0.25">
      <c r="A46" s="15"/>
      <c r="B46" s="23" t="s">
        <v>100</v>
      </c>
      <c r="C46" s="24" t="s">
        <v>101</v>
      </c>
      <c r="D46" s="32">
        <v>145</v>
      </c>
      <c r="E46" s="31">
        <v>288.55205014632128</v>
      </c>
      <c r="F46" s="45">
        <v>285.47763491657633</v>
      </c>
      <c r="G46" s="30">
        <v>135</v>
      </c>
      <c r="H46" s="34">
        <v>250.91184628182927</v>
      </c>
      <c r="I46" s="16"/>
    </row>
    <row r="47" spans="1:9" x14ac:dyDescent="0.25">
      <c r="A47" s="15"/>
      <c r="B47" s="23" t="s">
        <v>102</v>
      </c>
      <c r="C47" s="24" t="s">
        <v>103</v>
      </c>
      <c r="D47" s="32">
        <v>542</v>
      </c>
      <c r="E47" s="31">
        <v>252.7402936193881</v>
      </c>
      <c r="F47" s="45">
        <v>249.87217196508524</v>
      </c>
      <c r="G47" s="30">
        <v>495</v>
      </c>
      <c r="H47" s="34">
        <v>224.54545070708974</v>
      </c>
      <c r="I47" s="16"/>
    </row>
    <row r="48" spans="1:9" x14ac:dyDescent="0.25">
      <c r="A48" s="15"/>
      <c r="B48" s="23" t="s">
        <v>104</v>
      </c>
      <c r="C48" s="24" t="s">
        <v>105</v>
      </c>
      <c r="D48" s="32">
        <v>1123</v>
      </c>
      <c r="E48" s="31">
        <v>334.08623374919426</v>
      </c>
      <c r="F48" s="45">
        <v>330.0679704835735</v>
      </c>
      <c r="G48" s="30">
        <v>1018</v>
      </c>
      <c r="H48" s="34">
        <v>277.76970855877448</v>
      </c>
      <c r="I48" s="16"/>
    </row>
    <row r="49" spans="1:9" x14ac:dyDescent="0.25">
      <c r="A49" s="15"/>
      <c r="B49" s="23" t="s">
        <v>106</v>
      </c>
      <c r="C49" s="24" t="s">
        <v>107</v>
      </c>
      <c r="D49" s="32">
        <v>200</v>
      </c>
      <c r="E49" s="31">
        <v>343.28858439634001</v>
      </c>
      <c r="F49" s="45">
        <v>337.91773376410703</v>
      </c>
      <c r="G49" s="30">
        <v>181</v>
      </c>
      <c r="H49" s="34">
        <v>302.20356502125463</v>
      </c>
      <c r="I49" s="16"/>
    </row>
    <row r="50" spans="1:9" x14ac:dyDescent="0.25">
      <c r="A50" s="15"/>
      <c r="B50" s="23" t="s">
        <v>108</v>
      </c>
      <c r="C50" s="24" t="s">
        <v>109</v>
      </c>
      <c r="D50" s="32">
        <v>1305</v>
      </c>
      <c r="E50" s="31">
        <v>310.8596822072418</v>
      </c>
      <c r="F50" s="45">
        <v>303.74276037758921</v>
      </c>
      <c r="G50" s="30">
        <v>1267</v>
      </c>
      <c r="H50" s="34">
        <v>276.12204902295196</v>
      </c>
      <c r="I50" s="16"/>
    </row>
    <row r="51" spans="1:9" x14ac:dyDescent="0.25">
      <c r="A51" s="15"/>
      <c r="B51" s="23" t="s">
        <v>110</v>
      </c>
      <c r="C51" s="24" t="s">
        <v>111</v>
      </c>
      <c r="D51" s="32">
        <v>891</v>
      </c>
      <c r="E51" s="31">
        <v>290.74483491467095</v>
      </c>
      <c r="F51" s="45">
        <v>284.11404950751717</v>
      </c>
      <c r="G51" s="30">
        <v>840</v>
      </c>
      <c r="H51" s="34">
        <v>253.90558888689179</v>
      </c>
      <c r="I51" s="16"/>
    </row>
    <row r="52" spans="1:9" x14ac:dyDescent="0.25">
      <c r="A52" s="15"/>
      <c r="B52" s="23" t="s">
        <v>112</v>
      </c>
      <c r="C52" s="24" t="s">
        <v>113</v>
      </c>
      <c r="D52" s="32">
        <v>798</v>
      </c>
      <c r="E52" s="31">
        <v>301.87735242940295</v>
      </c>
      <c r="F52" s="45">
        <v>297.1052200989667</v>
      </c>
      <c r="G52" s="30">
        <v>699</v>
      </c>
      <c r="H52" s="34">
        <v>244.03776006539741</v>
      </c>
      <c r="I52" s="16"/>
    </row>
    <row r="53" spans="1:9" x14ac:dyDescent="0.25">
      <c r="A53" s="15"/>
      <c r="B53" s="23" t="s">
        <v>114</v>
      </c>
      <c r="C53" s="24" t="s">
        <v>115</v>
      </c>
      <c r="D53" s="32">
        <v>253</v>
      </c>
      <c r="E53" s="31">
        <v>367.76294948542773</v>
      </c>
      <c r="F53" s="45">
        <v>362.4580334458297</v>
      </c>
      <c r="G53" s="30">
        <v>203</v>
      </c>
      <c r="H53" s="34">
        <v>308.24342441593916</v>
      </c>
      <c r="I53" s="16"/>
    </row>
    <row r="54" spans="1:9" x14ac:dyDescent="0.25">
      <c r="A54" s="15"/>
      <c r="B54" s="23" t="s">
        <v>116</v>
      </c>
      <c r="C54" s="24" t="s">
        <v>117</v>
      </c>
      <c r="D54" s="32">
        <v>554</v>
      </c>
      <c r="E54" s="31">
        <v>332.39369812546977</v>
      </c>
      <c r="F54" s="45">
        <v>329.76870983382241</v>
      </c>
      <c r="G54" s="30">
        <v>479</v>
      </c>
      <c r="H54" s="34">
        <v>278.54135355918646</v>
      </c>
      <c r="I54" s="16"/>
    </row>
    <row r="55" spans="1:9" x14ac:dyDescent="0.25">
      <c r="A55" s="15"/>
      <c r="B55" s="23" t="s">
        <v>118</v>
      </c>
      <c r="C55" s="24" t="s">
        <v>119</v>
      </c>
      <c r="D55" s="32">
        <v>1211</v>
      </c>
      <c r="E55" s="31">
        <v>366.85277312539938</v>
      </c>
      <c r="F55" s="45">
        <v>360.91710740074302</v>
      </c>
      <c r="G55" s="30">
        <v>1046</v>
      </c>
      <c r="H55" s="34">
        <v>301.86108106638676</v>
      </c>
      <c r="I55" s="16"/>
    </row>
    <row r="56" spans="1:9" x14ac:dyDescent="0.25">
      <c r="A56" s="15"/>
      <c r="B56" s="23" t="s">
        <v>120</v>
      </c>
      <c r="C56" s="24" t="s">
        <v>121</v>
      </c>
      <c r="D56" s="32">
        <v>286</v>
      </c>
      <c r="E56" s="31">
        <v>384.54206532200135</v>
      </c>
      <c r="F56" s="45">
        <v>375.22624598377928</v>
      </c>
      <c r="G56" s="30">
        <v>270</v>
      </c>
      <c r="H56" s="34">
        <v>358.63813595144927</v>
      </c>
      <c r="I56" s="16"/>
    </row>
    <row r="57" spans="1:9" x14ac:dyDescent="0.25">
      <c r="A57" s="15"/>
      <c r="B57" s="23" t="s">
        <v>122</v>
      </c>
      <c r="C57" s="24" t="s">
        <v>123</v>
      </c>
      <c r="D57" s="32">
        <v>470</v>
      </c>
      <c r="E57" s="31">
        <v>391.40161462005295</v>
      </c>
      <c r="F57" s="45">
        <v>386.59416145822462</v>
      </c>
      <c r="G57" s="30">
        <v>393</v>
      </c>
      <c r="H57" s="34">
        <v>308.6127541575986</v>
      </c>
      <c r="I57" s="16"/>
    </row>
    <row r="58" spans="1:9" x14ac:dyDescent="0.25">
      <c r="A58" s="15"/>
      <c r="B58" s="23" t="s">
        <v>124</v>
      </c>
      <c r="C58" s="24" t="s">
        <v>125</v>
      </c>
      <c r="D58" s="32">
        <v>276</v>
      </c>
      <c r="E58" s="31">
        <v>285.69733570219245</v>
      </c>
      <c r="F58" s="45">
        <v>281.10974156363869</v>
      </c>
      <c r="G58" s="30">
        <v>242</v>
      </c>
      <c r="H58" s="34">
        <v>248.11548788189359</v>
      </c>
      <c r="I58" s="16"/>
    </row>
    <row r="59" spans="1:9" x14ac:dyDescent="0.25">
      <c r="A59" s="15"/>
      <c r="B59" s="23" t="s">
        <v>126</v>
      </c>
      <c r="C59" s="24" t="s">
        <v>127</v>
      </c>
      <c r="D59" s="32">
        <v>743</v>
      </c>
      <c r="E59" s="31">
        <v>358.35449795230494</v>
      </c>
      <c r="F59" s="45">
        <v>352.08015095951532</v>
      </c>
      <c r="G59" s="30">
        <v>646</v>
      </c>
      <c r="H59" s="34">
        <v>303.96259805545924</v>
      </c>
      <c r="I59" s="16"/>
    </row>
    <row r="60" spans="1:9" x14ac:dyDescent="0.25">
      <c r="A60" s="15"/>
      <c r="B60" s="23" t="s">
        <v>128</v>
      </c>
      <c r="C60" s="24" t="s">
        <v>129</v>
      </c>
      <c r="D60" s="32">
        <v>233</v>
      </c>
      <c r="E60" s="31">
        <v>354.19644725667615</v>
      </c>
      <c r="F60" s="45">
        <v>351.9076156629601</v>
      </c>
      <c r="G60" s="30">
        <v>233</v>
      </c>
      <c r="H60" s="34">
        <v>342.54303253408432</v>
      </c>
      <c r="I60" s="16"/>
    </row>
    <row r="61" spans="1:9" x14ac:dyDescent="0.25">
      <c r="A61" s="15"/>
      <c r="B61" s="23" t="s">
        <v>130</v>
      </c>
      <c r="C61" s="24" t="s">
        <v>131</v>
      </c>
      <c r="D61" s="32">
        <v>1183</v>
      </c>
      <c r="E61" s="31">
        <v>332.11031402664469</v>
      </c>
      <c r="F61" s="45">
        <v>325.33405654876628</v>
      </c>
      <c r="G61" s="30">
        <v>1221</v>
      </c>
      <c r="H61" s="34">
        <v>311.90894150161841</v>
      </c>
      <c r="I61" s="16"/>
    </row>
    <row r="62" spans="1:9" x14ac:dyDescent="0.25">
      <c r="A62" s="15"/>
      <c r="B62" s="23" t="s">
        <v>132</v>
      </c>
      <c r="C62" s="24" t="s">
        <v>133</v>
      </c>
      <c r="D62" s="32">
        <v>736</v>
      </c>
      <c r="E62" s="31">
        <v>408.25809439904612</v>
      </c>
      <c r="F62" s="45">
        <v>401.00096478192262</v>
      </c>
      <c r="G62" s="30">
        <v>639</v>
      </c>
      <c r="H62" s="34">
        <v>343.04352856044255</v>
      </c>
      <c r="I62" s="16"/>
    </row>
    <row r="63" spans="1:9" x14ac:dyDescent="0.25">
      <c r="A63" s="15"/>
      <c r="B63" s="23" t="s">
        <v>134</v>
      </c>
      <c r="C63" s="24" t="s">
        <v>135</v>
      </c>
      <c r="D63" s="32">
        <v>201</v>
      </c>
      <c r="E63" s="31">
        <v>379.20142968226645</v>
      </c>
      <c r="F63" s="45">
        <v>370.68551162871194</v>
      </c>
      <c r="G63" s="30">
        <v>194</v>
      </c>
      <c r="H63" s="34">
        <v>378.00552064141465</v>
      </c>
      <c r="I63" s="16"/>
    </row>
    <row r="64" spans="1:9" x14ac:dyDescent="0.25">
      <c r="A64" s="15"/>
      <c r="B64" s="23" t="s">
        <v>136</v>
      </c>
      <c r="C64" s="24" t="s">
        <v>137</v>
      </c>
      <c r="D64" s="32">
        <v>346</v>
      </c>
      <c r="E64" s="31">
        <v>348.98199208533811</v>
      </c>
      <c r="F64" s="45">
        <v>346.00929323345792</v>
      </c>
      <c r="G64" s="30">
        <v>292</v>
      </c>
      <c r="H64" s="34">
        <v>300.28503823600948</v>
      </c>
      <c r="I64" s="16"/>
    </row>
    <row r="65" spans="1:9" x14ac:dyDescent="0.25">
      <c r="A65" s="15"/>
      <c r="B65" s="23" t="s">
        <v>138</v>
      </c>
      <c r="C65" s="24" t="s">
        <v>139</v>
      </c>
      <c r="D65" s="32">
        <v>59</v>
      </c>
      <c r="E65" s="31">
        <v>271.04918480973339</v>
      </c>
      <c r="F65" s="45">
        <v>263.7849692697053</v>
      </c>
      <c r="G65" s="30">
        <v>60</v>
      </c>
      <c r="H65" s="34">
        <v>260.69579732678619</v>
      </c>
      <c r="I65" s="16"/>
    </row>
    <row r="66" spans="1:9" x14ac:dyDescent="0.25">
      <c r="A66" s="15"/>
      <c r="B66" s="23" t="s">
        <v>140</v>
      </c>
      <c r="C66" s="24" t="s">
        <v>141</v>
      </c>
      <c r="D66" s="32">
        <v>881</v>
      </c>
      <c r="E66" s="31">
        <v>416.8237380152687</v>
      </c>
      <c r="F66" s="45">
        <v>409.89566131275626</v>
      </c>
      <c r="G66" s="30">
        <v>868</v>
      </c>
      <c r="H66" s="34">
        <v>394.84652450332635</v>
      </c>
      <c r="I66" s="16"/>
    </row>
    <row r="67" spans="1:9" x14ac:dyDescent="0.25">
      <c r="A67" s="15"/>
      <c r="B67" s="23" t="s">
        <v>142</v>
      </c>
      <c r="C67" s="24" t="s">
        <v>143</v>
      </c>
      <c r="D67" s="32">
        <v>442</v>
      </c>
      <c r="E67" s="31">
        <v>304.72569630285454</v>
      </c>
      <c r="F67" s="45">
        <v>300.55623166995855</v>
      </c>
      <c r="G67" s="30">
        <v>341</v>
      </c>
      <c r="H67" s="34">
        <v>240.97030585075075</v>
      </c>
      <c r="I67" s="16"/>
    </row>
    <row r="68" spans="1:9" x14ac:dyDescent="0.25">
      <c r="A68" s="15"/>
      <c r="B68" s="23" t="s">
        <v>144</v>
      </c>
      <c r="C68" s="24" t="s">
        <v>145</v>
      </c>
      <c r="D68" s="32">
        <v>531</v>
      </c>
      <c r="E68" s="31">
        <v>347.05040961202985</v>
      </c>
      <c r="F68" s="45">
        <v>338.87749909910406</v>
      </c>
      <c r="G68" s="30">
        <v>503</v>
      </c>
      <c r="H68" s="34">
        <v>323.76574494376183</v>
      </c>
      <c r="I68" s="16"/>
    </row>
    <row r="69" spans="1:9" x14ac:dyDescent="0.25">
      <c r="A69" s="15"/>
      <c r="B69" s="23" t="s">
        <v>146</v>
      </c>
      <c r="C69" s="24" t="s">
        <v>147</v>
      </c>
      <c r="D69" s="32">
        <v>182</v>
      </c>
      <c r="E69" s="31">
        <v>348.68408469989868</v>
      </c>
      <c r="F69" s="45">
        <v>338.09329603275609</v>
      </c>
      <c r="G69" s="30">
        <v>215</v>
      </c>
      <c r="H69" s="34">
        <v>422.5883388258178</v>
      </c>
      <c r="I69" s="16"/>
    </row>
    <row r="70" spans="1:9" x14ac:dyDescent="0.25">
      <c r="A70" s="15"/>
      <c r="B70" s="23" t="s">
        <v>148</v>
      </c>
      <c r="C70" s="24" t="s">
        <v>149</v>
      </c>
      <c r="D70" s="32">
        <v>296</v>
      </c>
      <c r="E70" s="31">
        <v>359.12835692114402</v>
      </c>
      <c r="F70" s="45">
        <v>356.02098552600728</v>
      </c>
      <c r="G70" s="30">
        <v>245</v>
      </c>
      <c r="H70" s="34">
        <v>287.4310414361853</v>
      </c>
      <c r="I70" s="16"/>
    </row>
    <row r="71" spans="1:9" x14ac:dyDescent="0.25">
      <c r="A71" s="15"/>
      <c r="B71" s="23" t="s">
        <v>150</v>
      </c>
      <c r="C71" s="24" t="s">
        <v>151</v>
      </c>
      <c r="D71" s="32">
        <v>642</v>
      </c>
      <c r="E71" s="31">
        <v>328.30403396238853</v>
      </c>
      <c r="F71" s="45">
        <v>320.82075873858349</v>
      </c>
      <c r="G71" s="30">
        <v>580</v>
      </c>
      <c r="H71" s="34">
        <v>291.93969705802607</v>
      </c>
      <c r="I71" s="16"/>
    </row>
    <row r="72" spans="1:9" x14ac:dyDescent="0.25">
      <c r="A72" s="15"/>
      <c r="B72" s="23" t="s">
        <v>152</v>
      </c>
      <c r="C72" s="24" t="s">
        <v>153</v>
      </c>
      <c r="D72" s="32">
        <v>198</v>
      </c>
      <c r="E72" s="31">
        <v>371.94735238004824</v>
      </c>
      <c r="F72" s="45">
        <v>363.24232454043823</v>
      </c>
      <c r="G72" s="30">
        <v>201</v>
      </c>
      <c r="H72" s="34">
        <v>385.19968737790168</v>
      </c>
      <c r="I72" s="16"/>
    </row>
    <row r="73" spans="1:9" x14ac:dyDescent="0.25">
      <c r="A73" s="15"/>
      <c r="B73" s="23" t="s">
        <v>154</v>
      </c>
      <c r="C73" s="24" t="s">
        <v>155</v>
      </c>
      <c r="D73" s="32">
        <v>617</v>
      </c>
      <c r="E73" s="31">
        <v>284.4487479597916</v>
      </c>
      <c r="F73" s="45">
        <v>280.59437409459571</v>
      </c>
      <c r="G73" s="30">
        <v>556</v>
      </c>
      <c r="H73" s="34">
        <v>246.4140765404008</v>
      </c>
      <c r="I73" s="16"/>
    </row>
    <row r="74" spans="1:9" x14ac:dyDescent="0.25">
      <c r="A74" s="15"/>
      <c r="B74" s="23" t="s">
        <v>156</v>
      </c>
      <c r="C74" s="24" t="s">
        <v>157</v>
      </c>
      <c r="D74" s="32">
        <v>954</v>
      </c>
      <c r="E74" s="31">
        <v>323.03231179854174</v>
      </c>
      <c r="F74" s="45">
        <v>321.66744420978131</v>
      </c>
      <c r="G74" s="30">
        <v>911</v>
      </c>
      <c r="H74" s="34">
        <v>307.10835610996844</v>
      </c>
      <c r="I74" s="16"/>
    </row>
    <row r="75" spans="1:9" x14ac:dyDescent="0.25">
      <c r="A75" s="15"/>
      <c r="B75" s="23" t="s">
        <v>158</v>
      </c>
      <c r="C75" s="24" t="s">
        <v>159</v>
      </c>
      <c r="D75" s="32">
        <v>215</v>
      </c>
      <c r="E75" s="31">
        <v>330.92449037012392</v>
      </c>
      <c r="F75" s="45">
        <v>327.09823352768541</v>
      </c>
      <c r="G75" s="30">
        <v>187</v>
      </c>
      <c r="H75" s="34">
        <v>300.39934725020589</v>
      </c>
      <c r="I75" s="16"/>
    </row>
    <row r="76" spans="1:9" x14ac:dyDescent="0.25">
      <c r="A76" s="15"/>
      <c r="B76" s="23" t="s">
        <v>160</v>
      </c>
      <c r="C76" s="24" t="s">
        <v>161</v>
      </c>
      <c r="D76" s="32">
        <v>2739</v>
      </c>
      <c r="E76" s="31">
        <v>410.7657584782761</v>
      </c>
      <c r="F76" s="45">
        <v>401.40135632164254</v>
      </c>
      <c r="G76" s="30">
        <v>2399</v>
      </c>
      <c r="H76" s="34">
        <v>349.14974907061264</v>
      </c>
      <c r="I76" s="16"/>
    </row>
    <row r="77" spans="1:9" x14ac:dyDescent="0.25">
      <c r="A77" s="15"/>
      <c r="B77" s="23" t="s">
        <v>162</v>
      </c>
      <c r="C77" s="24" t="s">
        <v>163</v>
      </c>
      <c r="D77" s="32">
        <v>894</v>
      </c>
      <c r="E77" s="31">
        <v>411.30126082670478</v>
      </c>
      <c r="F77" s="45">
        <v>405.15884580719114</v>
      </c>
      <c r="G77" s="30">
        <v>664</v>
      </c>
      <c r="H77" s="34">
        <v>291.74319456815653</v>
      </c>
      <c r="I77" s="16"/>
    </row>
    <row r="78" spans="1:9" x14ac:dyDescent="0.25">
      <c r="A78" s="15"/>
      <c r="B78" s="23" t="s">
        <v>164</v>
      </c>
      <c r="C78" s="24" t="s">
        <v>165</v>
      </c>
      <c r="D78" s="32">
        <v>242</v>
      </c>
      <c r="E78" s="31">
        <v>286.35884913950065</v>
      </c>
      <c r="F78" s="45">
        <v>283.77411252523012</v>
      </c>
      <c r="G78" s="30">
        <v>234</v>
      </c>
      <c r="H78" s="34">
        <v>287.97546296331984</v>
      </c>
      <c r="I78" s="16"/>
    </row>
    <row r="79" spans="1:9" x14ac:dyDescent="0.25">
      <c r="A79" s="15"/>
      <c r="B79" s="23" t="s">
        <v>166</v>
      </c>
      <c r="C79" s="24" t="s">
        <v>167</v>
      </c>
      <c r="D79" s="32">
        <v>1594</v>
      </c>
      <c r="E79" s="31">
        <v>404.37545046546228</v>
      </c>
      <c r="F79" s="45">
        <v>394.33884773597566</v>
      </c>
      <c r="G79" s="30">
        <v>1399</v>
      </c>
      <c r="H79" s="34">
        <v>347.44279126655351</v>
      </c>
      <c r="I79" s="16"/>
    </row>
    <row r="80" spans="1:9" x14ac:dyDescent="0.25">
      <c r="A80" s="15"/>
      <c r="B80" s="23" t="s">
        <v>168</v>
      </c>
      <c r="C80" s="24" t="s">
        <v>169</v>
      </c>
      <c r="D80" s="32">
        <v>634</v>
      </c>
      <c r="E80" s="31">
        <v>348.69955129723542</v>
      </c>
      <c r="F80" s="45">
        <v>345.35954042533126</v>
      </c>
      <c r="G80" s="30">
        <v>548</v>
      </c>
      <c r="H80" s="34">
        <v>292.41066370498078</v>
      </c>
      <c r="I80" s="16"/>
    </row>
    <row r="81" spans="1:9" x14ac:dyDescent="0.25">
      <c r="A81" s="15"/>
      <c r="B81" s="23" t="s">
        <v>170</v>
      </c>
      <c r="C81" s="24" t="s">
        <v>171</v>
      </c>
      <c r="D81" s="32">
        <v>595</v>
      </c>
      <c r="E81" s="31">
        <v>299.43546746673383</v>
      </c>
      <c r="F81" s="45">
        <v>294.43821847175337</v>
      </c>
      <c r="G81" s="30">
        <v>566</v>
      </c>
      <c r="H81" s="34">
        <v>274.32374290813982</v>
      </c>
      <c r="I81" s="16"/>
    </row>
    <row r="82" spans="1:9" x14ac:dyDescent="0.25">
      <c r="A82" s="15"/>
      <c r="B82" s="23" t="s">
        <v>172</v>
      </c>
      <c r="C82" s="24" t="s">
        <v>173</v>
      </c>
      <c r="D82" s="32">
        <v>248</v>
      </c>
      <c r="E82" s="31">
        <v>352.10748154257436</v>
      </c>
      <c r="F82" s="45">
        <v>345.61775987794294</v>
      </c>
      <c r="G82" s="30">
        <v>286</v>
      </c>
      <c r="H82" s="34">
        <v>406.85704167203056</v>
      </c>
      <c r="I82" s="16"/>
    </row>
    <row r="83" spans="1:9" x14ac:dyDescent="0.25">
      <c r="A83" s="15"/>
      <c r="B83" s="23" t="s">
        <v>174</v>
      </c>
      <c r="C83" s="24" t="s">
        <v>175</v>
      </c>
      <c r="D83" s="32">
        <v>362</v>
      </c>
      <c r="E83" s="31">
        <v>260.24433912907364</v>
      </c>
      <c r="F83" s="45">
        <v>255.62914116820187</v>
      </c>
      <c r="G83" s="30">
        <v>363</v>
      </c>
      <c r="H83" s="34">
        <v>253.37405560274996</v>
      </c>
      <c r="I83" s="16"/>
    </row>
    <row r="84" spans="1:9" x14ac:dyDescent="0.25">
      <c r="A84" s="15"/>
      <c r="B84" s="23" t="s">
        <v>176</v>
      </c>
      <c r="C84" s="24" t="s">
        <v>177</v>
      </c>
      <c r="D84" s="32">
        <v>1076</v>
      </c>
      <c r="E84" s="31">
        <v>357.4562331432341</v>
      </c>
      <c r="F84" s="45">
        <v>352.11175982867729</v>
      </c>
      <c r="G84" s="30">
        <v>946</v>
      </c>
      <c r="H84" s="34">
        <v>301.9933056159735</v>
      </c>
      <c r="I84" s="16"/>
    </row>
    <row r="85" spans="1:9" x14ac:dyDescent="0.25">
      <c r="A85" s="15"/>
      <c r="B85" s="23" t="s">
        <v>178</v>
      </c>
      <c r="C85" s="24" t="s">
        <v>179</v>
      </c>
      <c r="D85" s="32">
        <v>673</v>
      </c>
      <c r="E85" s="31">
        <v>316.81330994788789</v>
      </c>
      <c r="F85" s="45">
        <v>312.75480368343852</v>
      </c>
      <c r="G85" s="30">
        <v>628</v>
      </c>
      <c r="H85" s="34">
        <v>287.41857791937935</v>
      </c>
      <c r="I85" s="16"/>
    </row>
    <row r="86" spans="1:9" x14ac:dyDescent="0.25">
      <c r="A86" s="15"/>
      <c r="B86" s="23" t="s">
        <v>180</v>
      </c>
      <c r="C86" s="24" t="s">
        <v>181</v>
      </c>
      <c r="D86" s="32">
        <v>1577</v>
      </c>
      <c r="E86" s="31">
        <v>350.09804596499902</v>
      </c>
      <c r="F86" s="45">
        <v>344.22645228337427</v>
      </c>
      <c r="G86" s="30">
        <v>1436</v>
      </c>
      <c r="H86" s="34">
        <v>300.84398047512082</v>
      </c>
      <c r="I86" s="16"/>
    </row>
    <row r="87" spans="1:9" x14ac:dyDescent="0.25">
      <c r="A87" s="15"/>
      <c r="B87" s="23" t="s">
        <v>182</v>
      </c>
      <c r="C87" s="24" t="s">
        <v>183</v>
      </c>
      <c r="D87" s="32">
        <v>218</v>
      </c>
      <c r="E87" s="31">
        <v>321.6758715587759</v>
      </c>
      <c r="F87" s="45">
        <v>312.51632120230187</v>
      </c>
      <c r="G87" s="30">
        <v>212</v>
      </c>
      <c r="H87" s="34">
        <v>309.46330582040031</v>
      </c>
      <c r="I87" s="16"/>
    </row>
    <row r="88" spans="1:9" x14ac:dyDescent="0.25">
      <c r="A88" s="15"/>
      <c r="B88" s="23" t="s">
        <v>184</v>
      </c>
      <c r="C88" s="24" t="s">
        <v>185</v>
      </c>
      <c r="D88" s="32">
        <v>592</v>
      </c>
      <c r="E88" s="31">
        <v>359.82519542943442</v>
      </c>
      <c r="F88" s="45">
        <v>351.92776230483219</v>
      </c>
      <c r="G88" s="30">
        <v>611</v>
      </c>
      <c r="H88" s="34">
        <v>372.66002450760152</v>
      </c>
      <c r="I88" s="16"/>
    </row>
    <row r="89" spans="1:9" x14ac:dyDescent="0.25">
      <c r="A89" s="15"/>
      <c r="B89" s="23" t="s">
        <v>186</v>
      </c>
      <c r="C89" s="24" t="s">
        <v>187</v>
      </c>
      <c r="D89" s="32">
        <v>521</v>
      </c>
      <c r="E89" s="31">
        <v>333.07235990262251</v>
      </c>
      <c r="F89" s="45">
        <v>326.82437300012083</v>
      </c>
      <c r="G89" s="30">
        <v>485</v>
      </c>
      <c r="H89" s="34">
        <v>305.32861797845084</v>
      </c>
      <c r="I89" s="16"/>
    </row>
    <row r="90" spans="1:9" x14ac:dyDescent="0.25">
      <c r="A90" s="15"/>
      <c r="B90" s="23" t="s">
        <v>188</v>
      </c>
      <c r="C90" s="24" t="s">
        <v>189</v>
      </c>
      <c r="D90" s="32">
        <v>525</v>
      </c>
      <c r="E90" s="31">
        <v>439.53544454266978</v>
      </c>
      <c r="F90" s="45">
        <v>434.53220532678228</v>
      </c>
      <c r="G90" s="30">
        <v>441</v>
      </c>
      <c r="H90" s="34">
        <v>352.50981037079407</v>
      </c>
      <c r="I90" s="16"/>
    </row>
    <row r="91" spans="1:9" x14ac:dyDescent="0.25">
      <c r="A91" s="15"/>
      <c r="B91" s="23" t="s">
        <v>190</v>
      </c>
      <c r="C91" s="24" t="s">
        <v>191</v>
      </c>
      <c r="D91" s="32">
        <v>694</v>
      </c>
      <c r="E91" s="31">
        <v>332.61937939279937</v>
      </c>
      <c r="F91" s="45">
        <v>329.60423164275477</v>
      </c>
      <c r="G91" s="30">
        <v>666</v>
      </c>
      <c r="H91" s="34">
        <v>287.30479755017564</v>
      </c>
      <c r="I91" s="16"/>
    </row>
    <row r="92" spans="1:9" x14ac:dyDescent="0.25">
      <c r="A92" s="15"/>
      <c r="B92" s="23" t="s">
        <v>192</v>
      </c>
      <c r="C92" s="24" t="s">
        <v>193</v>
      </c>
      <c r="D92" s="32">
        <v>1489</v>
      </c>
      <c r="E92" s="31">
        <v>262.69020370172962</v>
      </c>
      <c r="F92" s="45">
        <v>261.56244734769302</v>
      </c>
      <c r="G92" s="30">
        <v>1313</v>
      </c>
      <c r="H92" s="34">
        <v>231.1634021824496</v>
      </c>
      <c r="I92" s="16"/>
    </row>
    <row r="93" spans="1:9" x14ac:dyDescent="0.25">
      <c r="A93" s="15"/>
      <c r="B93" s="23" t="s">
        <v>194</v>
      </c>
      <c r="C93" s="24" t="s">
        <v>195</v>
      </c>
      <c r="D93" s="32">
        <v>1198</v>
      </c>
      <c r="E93" s="31">
        <v>349.19603459580276</v>
      </c>
      <c r="F93" s="45">
        <v>340.87827152134912</v>
      </c>
      <c r="G93" s="30">
        <v>1037</v>
      </c>
      <c r="H93" s="34">
        <v>300.59738206455751</v>
      </c>
      <c r="I93" s="16"/>
    </row>
    <row r="94" spans="1:9" x14ac:dyDescent="0.25">
      <c r="A94" s="15"/>
      <c r="B94" s="23" t="s">
        <v>196</v>
      </c>
      <c r="C94" s="24" t="s">
        <v>197</v>
      </c>
      <c r="D94" s="32">
        <v>1228</v>
      </c>
      <c r="E94" s="31">
        <v>350.21884814740372</v>
      </c>
      <c r="F94" s="45">
        <v>344.40221449443754</v>
      </c>
      <c r="G94" s="30">
        <v>1028</v>
      </c>
      <c r="H94" s="34">
        <v>273.32206436382779</v>
      </c>
      <c r="I94" s="16"/>
    </row>
    <row r="95" spans="1:9" x14ac:dyDescent="0.25">
      <c r="A95" s="15"/>
      <c r="B95" s="23" t="s">
        <v>198</v>
      </c>
      <c r="C95" s="24" t="s">
        <v>199</v>
      </c>
      <c r="D95" s="32">
        <v>1209</v>
      </c>
      <c r="E95" s="31">
        <v>320.35200158179038</v>
      </c>
      <c r="F95" s="45">
        <v>316.49089675684968</v>
      </c>
      <c r="G95" s="30">
        <v>1209</v>
      </c>
      <c r="H95" s="34">
        <v>303.68991609532566</v>
      </c>
      <c r="I95" s="16"/>
    </row>
    <row r="96" spans="1:9" x14ac:dyDescent="0.25">
      <c r="A96" s="15"/>
      <c r="B96" s="23" t="s">
        <v>200</v>
      </c>
      <c r="C96" s="24" t="s">
        <v>201</v>
      </c>
      <c r="D96" s="32">
        <v>442</v>
      </c>
      <c r="E96" s="31">
        <v>415.41225172872822</v>
      </c>
      <c r="F96" s="45">
        <v>411.085688456296</v>
      </c>
      <c r="G96" s="30">
        <v>373</v>
      </c>
      <c r="H96" s="34">
        <v>343.00303460698763</v>
      </c>
      <c r="I96" s="16"/>
    </row>
    <row r="97" spans="1:9" x14ac:dyDescent="0.25">
      <c r="A97" s="15"/>
      <c r="B97" s="23" t="s">
        <v>202</v>
      </c>
      <c r="C97" s="24" t="s">
        <v>203</v>
      </c>
      <c r="D97" s="32">
        <v>568</v>
      </c>
      <c r="E97" s="31">
        <v>370.00468990192235</v>
      </c>
      <c r="F97" s="45">
        <v>364.30829100502439</v>
      </c>
      <c r="G97" s="30">
        <v>429</v>
      </c>
      <c r="H97" s="34">
        <v>271.89369903447903</v>
      </c>
      <c r="I97" s="16"/>
    </row>
    <row r="98" spans="1:9" x14ac:dyDescent="0.25">
      <c r="A98" s="15"/>
      <c r="B98" s="23" t="s">
        <v>204</v>
      </c>
      <c r="C98" s="24" t="s">
        <v>205</v>
      </c>
      <c r="D98" s="32">
        <v>469</v>
      </c>
      <c r="E98" s="31">
        <v>410.5388465567554</v>
      </c>
      <c r="F98" s="45">
        <v>403.40224125571274</v>
      </c>
      <c r="G98" s="30">
        <v>427</v>
      </c>
      <c r="H98" s="34">
        <v>367.88710132846734</v>
      </c>
      <c r="I98" s="16"/>
    </row>
    <row r="99" spans="1:9" x14ac:dyDescent="0.25">
      <c r="A99" s="15"/>
      <c r="B99" s="23" t="s">
        <v>206</v>
      </c>
      <c r="C99" s="24" t="s">
        <v>207</v>
      </c>
      <c r="D99" s="32">
        <v>252</v>
      </c>
      <c r="E99" s="31">
        <v>351.81186236160312</v>
      </c>
      <c r="F99" s="45">
        <v>345.14263956190285</v>
      </c>
      <c r="G99" s="30">
        <v>243</v>
      </c>
      <c r="H99" s="34">
        <v>322.11749899000057</v>
      </c>
      <c r="I99" s="16"/>
    </row>
    <row r="100" spans="1:9" x14ac:dyDescent="0.25">
      <c r="A100" s="15"/>
      <c r="B100" s="23" t="s">
        <v>208</v>
      </c>
      <c r="C100" s="24" t="s">
        <v>209</v>
      </c>
      <c r="D100" s="32">
        <v>1101</v>
      </c>
      <c r="E100" s="31">
        <v>355.83982472734942</v>
      </c>
      <c r="F100" s="45">
        <v>348.57116799561499</v>
      </c>
      <c r="G100" s="30">
        <v>1027</v>
      </c>
      <c r="H100" s="34">
        <v>319.47841682765085</v>
      </c>
      <c r="I100" s="16"/>
    </row>
    <row r="101" spans="1:9" x14ac:dyDescent="0.25">
      <c r="A101" s="15"/>
      <c r="B101" s="23" t="s">
        <v>210</v>
      </c>
      <c r="C101" s="24" t="s">
        <v>211</v>
      </c>
      <c r="D101" s="32">
        <v>472</v>
      </c>
      <c r="E101" s="31">
        <v>295.26732360942509</v>
      </c>
      <c r="F101" s="45">
        <v>290.82952455770317</v>
      </c>
      <c r="G101" s="30">
        <v>435</v>
      </c>
      <c r="H101" s="34">
        <v>265.89895709654394</v>
      </c>
      <c r="I101" s="16"/>
    </row>
    <row r="102" spans="1:9" x14ac:dyDescent="0.25">
      <c r="A102" s="15"/>
      <c r="B102" s="23" t="s">
        <v>212</v>
      </c>
      <c r="C102" s="24" t="s">
        <v>213</v>
      </c>
      <c r="D102" s="32">
        <v>683</v>
      </c>
      <c r="E102" s="31">
        <v>366.72855049643078</v>
      </c>
      <c r="F102" s="45">
        <v>358.21124526115943</v>
      </c>
      <c r="G102" s="30">
        <v>646</v>
      </c>
      <c r="H102" s="34">
        <v>325.92697957159442</v>
      </c>
      <c r="I102" s="16"/>
    </row>
    <row r="103" spans="1:9" x14ac:dyDescent="0.25">
      <c r="A103" s="15"/>
      <c r="B103" s="23" t="s">
        <v>214</v>
      </c>
      <c r="C103" s="24" t="s">
        <v>215</v>
      </c>
      <c r="D103" s="32">
        <v>392</v>
      </c>
      <c r="E103" s="31">
        <v>332.9003983288552</v>
      </c>
      <c r="F103" s="45">
        <v>328.24799714780897</v>
      </c>
      <c r="G103" s="30">
        <v>374</v>
      </c>
      <c r="H103" s="34">
        <v>310.20982332306943</v>
      </c>
      <c r="I103" s="16"/>
    </row>
    <row r="104" spans="1:9" x14ac:dyDescent="0.25">
      <c r="A104" s="15"/>
      <c r="B104" s="23" t="s">
        <v>216</v>
      </c>
      <c r="C104" s="24" t="s">
        <v>217</v>
      </c>
      <c r="D104" s="32">
        <v>434</v>
      </c>
      <c r="E104" s="31">
        <v>397.42860718727923</v>
      </c>
      <c r="F104" s="45">
        <v>390.10947466685775</v>
      </c>
      <c r="G104" s="30">
        <v>433</v>
      </c>
      <c r="H104" s="34">
        <v>399.6237466054896</v>
      </c>
      <c r="I104" s="16"/>
    </row>
    <row r="105" spans="1:9" x14ac:dyDescent="0.25">
      <c r="A105" s="15"/>
      <c r="B105" s="23" t="s">
        <v>218</v>
      </c>
      <c r="C105" s="24" t="s">
        <v>219</v>
      </c>
      <c r="D105" s="32">
        <v>369</v>
      </c>
      <c r="E105" s="31">
        <v>343.48450678631133</v>
      </c>
      <c r="F105" s="45">
        <v>335.57984785523655</v>
      </c>
      <c r="G105" s="30">
        <v>277</v>
      </c>
      <c r="H105" s="34">
        <v>259.58546315009875</v>
      </c>
      <c r="I105" s="16"/>
    </row>
    <row r="106" spans="1:9" x14ac:dyDescent="0.25">
      <c r="A106" s="15"/>
      <c r="B106" s="23" t="s">
        <v>220</v>
      </c>
      <c r="C106" s="24" t="s">
        <v>221</v>
      </c>
      <c r="D106" s="32">
        <v>332</v>
      </c>
      <c r="E106" s="31">
        <v>339.18705709530281</v>
      </c>
      <c r="F106" s="45">
        <v>330.66031618119968</v>
      </c>
      <c r="G106" s="30">
        <v>285</v>
      </c>
      <c r="H106" s="34">
        <v>289.45779238553308</v>
      </c>
      <c r="I106" s="16"/>
    </row>
    <row r="107" spans="1:9" x14ac:dyDescent="0.25">
      <c r="A107" s="15"/>
      <c r="B107" s="23" t="s">
        <v>222</v>
      </c>
      <c r="C107" s="24" t="s">
        <v>223</v>
      </c>
      <c r="D107" s="32">
        <v>144</v>
      </c>
      <c r="E107" s="31">
        <v>379.33835938229004</v>
      </c>
      <c r="F107" s="45">
        <v>381.92693143488486</v>
      </c>
      <c r="G107" s="30">
        <v>116</v>
      </c>
      <c r="H107" s="34">
        <v>298.36604788869931</v>
      </c>
      <c r="I107" s="16"/>
    </row>
    <row r="108" spans="1:9" x14ac:dyDescent="0.25">
      <c r="A108" s="15"/>
      <c r="B108" s="23" t="s">
        <v>224</v>
      </c>
      <c r="C108" s="24" t="s">
        <v>225</v>
      </c>
      <c r="D108" s="32">
        <v>1115</v>
      </c>
      <c r="E108" s="31">
        <v>341.91129646998138</v>
      </c>
      <c r="F108" s="45">
        <v>334.43071254265561</v>
      </c>
      <c r="G108" s="30">
        <v>991</v>
      </c>
      <c r="H108" s="34">
        <v>288.85821321538504</v>
      </c>
      <c r="I108" s="16"/>
    </row>
    <row r="109" spans="1:9" x14ac:dyDescent="0.25">
      <c r="A109" s="15"/>
      <c r="B109" s="23" t="s">
        <v>226</v>
      </c>
      <c r="C109" s="24" t="s">
        <v>227</v>
      </c>
      <c r="D109" s="32">
        <v>1189</v>
      </c>
      <c r="E109" s="31">
        <v>289.61528799950202</v>
      </c>
      <c r="F109" s="45">
        <v>285.72543773081679</v>
      </c>
      <c r="G109" s="30">
        <v>1035</v>
      </c>
      <c r="H109" s="34">
        <v>237.20394682942586</v>
      </c>
      <c r="I109" s="16"/>
    </row>
    <row r="110" spans="1:9" x14ac:dyDescent="0.25">
      <c r="A110" s="15"/>
      <c r="B110" s="23" t="s">
        <v>228</v>
      </c>
      <c r="C110" s="24" t="s">
        <v>229</v>
      </c>
      <c r="D110" s="32">
        <v>985</v>
      </c>
      <c r="E110" s="31">
        <v>270.29505766945096</v>
      </c>
      <c r="F110" s="45">
        <v>265.80910712369058</v>
      </c>
      <c r="G110" s="30">
        <v>982</v>
      </c>
      <c r="H110" s="34">
        <v>250.62062382391201</v>
      </c>
      <c r="I110" s="16"/>
    </row>
    <row r="111" spans="1:9" x14ac:dyDescent="0.25">
      <c r="A111" s="15"/>
      <c r="B111" s="23" t="s">
        <v>230</v>
      </c>
      <c r="C111" s="24" t="s">
        <v>231</v>
      </c>
      <c r="D111" s="32">
        <v>945</v>
      </c>
      <c r="E111" s="31">
        <v>268.99167571584923</v>
      </c>
      <c r="F111" s="45">
        <v>265.47001335332436</v>
      </c>
      <c r="G111" s="30">
        <v>925</v>
      </c>
      <c r="H111" s="34">
        <v>250.12190749505965</v>
      </c>
      <c r="I111" s="16"/>
    </row>
    <row r="112" spans="1:9" x14ac:dyDescent="0.25">
      <c r="A112" s="15"/>
      <c r="B112" s="23" t="s">
        <v>232</v>
      </c>
      <c r="C112" s="24" t="s">
        <v>233</v>
      </c>
      <c r="D112" s="32">
        <v>895</v>
      </c>
      <c r="E112" s="31">
        <v>299.07183650267376</v>
      </c>
      <c r="F112" s="45">
        <v>294.61948774860792</v>
      </c>
      <c r="G112" s="30">
        <v>832</v>
      </c>
      <c r="H112" s="34">
        <v>262.29002136734005</v>
      </c>
      <c r="I112" s="16"/>
    </row>
    <row r="113" spans="1:9" x14ac:dyDescent="0.25">
      <c r="A113" s="15"/>
      <c r="B113" s="23" t="s">
        <v>234</v>
      </c>
      <c r="C113" s="24" t="s">
        <v>235</v>
      </c>
      <c r="D113" s="32">
        <v>592</v>
      </c>
      <c r="E113" s="31">
        <v>461.33295703183779</v>
      </c>
      <c r="F113" s="45">
        <v>444.35073110112359</v>
      </c>
      <c r="G113" s="30">
        <v>545</v>
      </c>
      <c r="H113" s="34">
        <v>425.01619943189195</v>
      </c>
      <c r="I113" s="16"/>
    </row>
    <row r="114" spans="1:9" x14ac:dyDescent="0.25">
      <c r="A114" s="15"/>
      <c r="B114" s="23" t="s">
        <v>236</v>
      </c>
      <c r="C114" s="24" t="s">
        <v>237</v>
      </c>
      <c r="D114" s="32">
        <v>562</v>
      </c>
      <c r="E114" s="31">
        <v>438.62307423079267</v>
      </c>
      <c r="F114" s="45">
        <v>423.59214051707323</v>
      </c>
      <c r="G114" s="30">
        <v>529</v>
      </c>
      <c r="H114" s="34">
        <v>438.39399240289663</v>
      </c>
      <c r="I114" s="16"/>
    </row>
    <row r="115" spans="1:9" x14ac:dyDescent="0.25">
      <c r="A115" s="15"/>
      <c r="B115" s="23" t="s">
        <v>238</v>
      </c>
      <c r="C115" s="24" t="s">
        <v>239</v>
      </c>
      <c r="D115" s="32">
        <v>213</v>
      </c>
      <c r="E115" s="31">
        <v>433.69276212046373</v>
      </c>
      <c r="F115" s="45">
        <v>419.9588629609205</v>
      </c>
      <c r="G115" s="30">
        <v>179</v>
      </c>
      <c r="H115" s="34">
        <v>305.22975270958642</v>
      </c>
      <c r="I115" s="16"/>
    </row>
    <row r="116" spans="1:9" x14ac:dyDescent="0.25">
      <c r="A116" s="15"/>
      <c r="B116" s="25" t="s">
        <v>240</v>
      </c>
      <c r="C116" s="26" t="s">
        <v>241</v>
      </c>
      <c r="D116" s="32">
        <v>738</v>
      </c>
      <c r="E116" s="49">
        <v>329.23909180049708</v>
      </c>
      <c r="F116" s="50">
        <v>319.34407881975358</v>
      </c>
      <c r="G116" s="30">
        <v>691</v>
      </c>
      <c r="H116" s="51">
        <v>288.37229418031757</v>
      </c>
      <c r="I116" s="16"/>
    </row>
    <row r="117" spans="1:9" ht="15.75" thickBot="1" x14ac:dyDescent="0.3">
      <c r="A117" s="15"/>
      <c r="B117" s="119" t="s">
        <v>242</v>
      </c>
      <c r="C117" s="120"/>
      <c r="D117" s="35">
        <v>611.16999999999996</v>
      </c>
      <c r="E117" s="47">
        <v>339.39492887322518</v>
      </c>
      <c r="F117" s="55">
        <v>333.59111331604913</v>
      </c>
      <c r="G117" s="27">
        <v>554.96</v>
      </c>
      <c r="H117" s="36">
        <v>296.89590876303555</v>
      </c>
      <c r="I117" s="16"/>
    </row>
    <row r="118" spans="1:9" x14ac:dyDescent="0.25">
      <c r="B118" s="18" t="s">
        <v>275</v>
      </c>
      <c r="C118" s="18"/>
      <c r="D118" s="18"/>
      <c r="E118" s="18"/>
      <c r="F118" s="18"/>
      <c r="G118" s="18"/>
      <c r="H118" s="18"/>
    </row>
    <row r="127" spans="1:9" x14ac:dyDescent="0.25">
      <c r="G127" s="42"/>
    </row>
  </sheetData>
  <mergeCells count="4">
    <mergeCell ref="B2:G2"/>
    <mergeCell ref="C5:C10"/>
    <mergeCell ref="B15:C15"/>
    <mergeCell ref="B117:C1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B3DCB-110C-D044-95DF-DF76D066262D}">
  <sheetPr codeName="Feuil24"/>
  <dimension ref="A1:P127"/>
  <sheetViews>
    <sheetView zoomScale="90" zoomScaleNormal="90" workbookViewId="0"/>
  </sheetViews>
  <sheetFormatPr baseColWidth="10" defaultColWidth="10.85546875" defaultRowHeight="15" x14ac:dyDescent="0.25"/>
  <cols>
    <col min="1" max="2" width="10.85546875" style="6"/>
    <col min="3" max="3" width="21.140625" style="6" bestFit="1" customWidth="1"/>
    <col min="4" max="4" width="10.85546875" style="6"/>
    <col min="5" max="5" width="13.140625" style="6" customWidth="1"/>
    <col min="6" max="6" width="15.140625" style="6" customWidth="1"/>
    <col min="7" max="7" width="14.42578125" style="6" customWidth="1"/>
    <col min="8" max="8" width="14.7109375" style="6" customWidth="1"/>
    <col min="9" max="9" width="12.7109375" style="6" customWidth="1"/>
    <col min="10" max="10" width="13.140625" style="6" customWidth="1"/>
    <col min="11" max="11" width="13.28515625" style="6" customWidth="1"/>
    <col min="12" max="12" width="13.7109375" style="6" customWidth="1"/>
    <col min="13" max="16384" width="10.85546875" style="6"/>
  </cols>
  <sheetData>
    <row r="1" spans="1:16" x14ac:dyDescent="0.25">
      <c r="A1" s="4"/>
      <c r="B1" s="5"/>
      <c r="C1" s="4"/>
      <c r="D1" s="4"/>
      <c r="E1" s="4"/>
      <c r="F1" s="4"/>
      <c r="G1" s="4"/>
      <c r="H1" s="4"/>
      <c r="I1" s="4"/>
    </row>
    <row r="2" spans="1:16" x14ac:dyDescent="0.25">
      <c r="A2" s="4"/>
      <c r="B2" s="113" t="s">
        <v>252</v>
      </c>
      <c r="C2" s="113"/>
      <c r="D2" s="113"/>
      <c r="E2" s="113"/>
      <c r="F2" s="113"/>
      <c r="G2" s="113"/>
      <c r="H2" s="4"/>
      <c r="I2" s="4"/>
    </row>
    <row r="3" spans="1:16" ht="15.75" thickBot="1" x14ac:dyDescent="0.3">
      <c r="A3" s="4"/>
      <c r="B3" s="11"/>
      <c r="C3" s="12"/>
      <c r="D3" s="12"/>
      <c r="E3" s="12"/>
      <c r="F3" s="12"/>
      <c r="G3" s="12"/>
      <c r="H3" s="12"/>
      <c r="I3" s="12"/>
      <c r="J3" s="17"/>
      <c r="K3" s="17"/>
      <c r="L3" s="17"/>
    </row>
    <row r="4" spans="1:16" ht="102" x14ac:dyDescent="0.25">
      <c r="A4" s="9"/>
      <c r="B4" s="76" t="s">
        <v>20</v>
      </c>
      <c r="C4" s="77" t="s">
        <v>21</v>
      </c>
      <c r="D4" s="78" t="s">
        <v>22</v>
      </c>
      <c r="E4" s="78" t="s">
        <v>23</v>
      </c>
      <c r="F4" s="79" t="s">
        <v>24</v>
      </c>
      <c r="G4" s="78" t="s">
        <v>25</v>
      </c>
      <c r="H4" s="78" t="s">
        <v>26</v>
      </c>
      <c r="I4" s="78" t="s">
        <v>27</v>
      </c>
      <c r="J4" s="78" t="s">
        <v>28</v>
      </c>
      <c r="K4" s="80" t="s">
        <v>29</v>
      </c>
      <c r="M4" s="16"/>
    </row>
    <row r="5" spans="1:16" x14ac:dyDescent="0.25">
      <c r="A5" s="9"/>
      <c r="B5" s="81" t="s">
        <v>30</v>
      </c>
      <c r="C5" s="114" t="s">
        <v>18</v>
      </c>
      <c r="D5" s="37">
        <v>56818</v>
      </c>
      <c r="E5" s="38">
        <v>362.0628162226929</v>
      </c>
      <c r="F5" s="46">
        <v>387.38160066885513</v>
      </c>
      <c r="G5" s="52">
        <v>0.1577368471960709</v>
      </c>
      <c r="H5" s="39">
        <v>57.110647117898012</v>
      </c>
      <c r="I5" s="40">
        <v>224.81081742375574</v>
      </c>
      <c r="J5" s="40">
        <v>526.1919613974552</v>
      </c>
      <c r="K5" s="82">
        <v>358.51303674982444</v>
      </c>
      <c r="M5" s="16"/>
    </row>
    <row r="6" spans="1:16" x14ac:dyDescent="0.25">
      <c r="A6" s="10"/>
      <c r="B6" s="83" t="s">
        <v>31</v>
      </c>
      <c r="C6" s="115"/>
      <c r="D6" s="43">
        <v>57943</v>
      </c>
      <c r="E6" s="38">
        <v>365.53742227448521</v>
      </c>
      <c r="F6" s="48">
        <v>386.62943478480724</v>
      </c>
      <c r="G6" s="69">
        <v>0.1485913534645816</v>
      </c>
      <c r="H6" s="44">
        <v>54.315700317720058</v>
      </c>
      <c r="I6" s="33">
        <v>262.83808100220267</v>
      </c>
      <c r="J6" s="33">
        <v>544.63265862922515</v>
      </c>
      <c r="K6" s="84">
        <v>364.0522796332491</v>
      </c>
      <c r="M6" s="16"/>
    </row>
    <row r="7" spans="1:16" x14ac:dyDescent="0.25">
      <c r="A7" s="10"/>
      <c r="B7" s="83" t="s">
        <v>32</v>
      </c>
      <c r="C7" s="115"/>
      <c r="D7" s="43">
        <v>58669</v>
      </c>
      <c r="E7" s="38">
        <v>367.48072728976433</v>
      </c>
      <c r="F7" s="48">
        <v>384.74010502936494</v>
      </c>
      <c r="G7" s="69">
        <v>0.15966110189345076</v>
      </c>
      <c r="H7" s="44">
        <v>58.672377843690455</v>
      </c>
      <c r="I7" s="33">
        <v>268.92980238200482</v>
      </c>
      <c r="J7" s="33">
        <v>569.83233138847163</v>
      </c>
      <c r="K7" s="84">
        <v>371.70279010665206</v>
      </c>
      <c r="M7" s="16"/>
    </row>
    <row r="8" spans="1:16" x14ac:dyDescent="0.25">
      <c r="A8" s="10"/>
      <c r="B8" s="83" t="s">
        <v>33</v>
      </c>
      <c r="C8" s="115"/>
      <c r="D8" s="43">
        <v>60708</v>
      </c>
      <c r="E8" s="38">
        <v>377.81061524107486</v>
      </c>
      <c r="F8" s="48">
        <v>389.22227977423597</v>
      </c>
      <c r="G8" s="69">
        <v>0.17493122137586842</v>
      </c>
      <c r="H8" s="44">
        <v>66.090872372889507</v>
      </c>
      <c r="I8" s="33">
        <v>181.20202024166707</v>
      </c>
      <c r="J8" s="33">
        <v>562.28772809164127</v>
      </c>
      <c r="K8" s="84">
        <v>376.89580497503323</v>
      </c>
      <c r="M8" s="16"/>
    </row>
    <row r="9" spans="1:16" x14ac:dyDescent="0.25">
      <c r="A9" s="10"/>
      <c r="B9" s="83" t="s">
        <v>34</v>
      </c>
      <c r="C9" s="115"/>
      <c r="D9" s="43">
        <v>61337</v>
      </c>
      <c r="E9" s="38">
        <v>379.10805985824351</v>
      </c>
      <c r="F9" s="48">
        <v>384.69067629198202</v>
      </c>
      <c r="G9" s="69">
        <v>0.17309568350799456</v>
      </c>
      <c r="H9" s="44">
        <v>65.621968744552376</v>
      </c>
      <c r="I9" s="33">
        <v>250.92057584251404</v>
      </c>
      <c r="J9" s="33">
        <v>612.07497168897112</v>
      </c>
      <c r="K9" s="84">
        <v>370.25292471102102</v>
      </c>
      <c r="M9" s="16"/>
    </row>
    <row r="10" spans="1:16" ht="15.75" thickBot="1" x14ac:dyDescent="0.3">
      <c r="A10" s="10"/>
      <c r="B10" s="85" t="s">
        <v>35</v>
      </c>
      <c r="C10" s="121"/>
      <c r="D10" s="86">
        <v>61428</v>
      </c>
      <c r="E10" s="87">
        <v>376.43795493223621</v>
      </c>
      <c r="F10" s="88">
        <v>376.43795493223621</v>
      </c>
      <c r="G10" s="89">
        <v>0.1647486830993814</v>
      </c>
      <c r="H10" s="90">
        <v>62.017657343710198</v>
      </c>
      <c r="I10" s="91">
        <v>268.41908069441337</v>
      </c>
      <c r="J10" s="91">
        <v>644.4314133507105</v>
      </c>
      <c r="K10" s="92">
        <v>378.05646214502252</v>
      </c>
      <c r="M10" s="16"/>
    </row>
    <row r="11" spans="1:16" x14ac:dyDescent="0.25">
      <c r="A11" s="7"/>
      <c r="B11" s="13" t="s">
        <v>275</v>
      </c>
      <c r="C11" s="14"/>
      <c r="D11" s="14"/>
      <c r="E11" s="14"/>
      <c r="F11" s="14"/>
      <c r="G11" s="14"/>
      <c r="H11" s="14"/>
      <c r="I11" s="14"/>
      <c r="J11" s="18"/>
      <c r="K11" s="18"/>
      <c r="L11" s="18"/>
    </row>
    <row r="14" spans="1:16" ht="15.75" thickBot="1" x14ac:dyDescent="0.3">
      <c r="B14" s="17"/>
      <c r="C14" s="17"/>
      <c r="D14" s="17"/>
      <c r="E14" s="17"/>
      <c r="F14" s="17"/>
      <c r="G14" s="17"/>
      <c r="H14" s="17"/>
    </row>
    <row r="15" spans="1:16" ht="76.5" x14ac:dyDescent="0.25">
      <c r="A15" s="15"/>
      <c r="B15" s="117" t="s">
        <v>36</v>
      </c>
      <c r="C15" s="118"/>
      <c r="D15" s="20" t="s">
        <v>37</v>
      </c>
      <c r="E15" s="20" t="s">
        <v>38</v>
      </c>
      <c r="F15" s="20" t="s">
        <v>39</v>
      </c>
      <c r="G15" s="21" t="s">
        <v>40</v>
      </c>
      <c r="H15" s="22" t="s">
        <v>41</v>
      </c>
      <c r="I15" s="16"/>
      <c r="P15" s="8"/>
    </row>
    <row r="16" spans="1:16" x14ac:dyDescent="0.25">
      <c r="A16" s="15"/>
      <c r="B16" s="19"/>
      <c r="C16" s="18"/>
      <c r="D16" s="28"/>
      <c r="E16" s="29"/>
      <c r="F16" s="18"/>
      <c r="G16" s="29"/>
      <c r="H16" s="53"/>
      <c r="I16" s="16"/>
      <c r="K16" s="41"/>
    </row>
    <row r="17" spans="1:9" x14ac:dyDescent="0.25">
      <c r="A17" s="15"/>
      <c r="B17" s="23" t="s">
        <v>42</v>
      </c>
      <c r="C17" s="24" t="s">
        <v>43</v>
      </c>
      <c r="D17" s="32">
        <v>642</v>
      </c>
      <c r="E17" s="31">
        <v>455.7775237263715</v>
      </c>
      <c r="F17" s="45">
        <v>484.79084848399702</v>
      </c>
      <c r="G17" s="30">
        <v>670</v>
      </c>
      <c r="H17" s="34">
        <v>446.41155273916218</v>
      </c>
      <c r="I17" s="16"/>
    </row>
    <row r="18" spans="1:9" x14ac:dyDescent="0.25">
      <c r="A18" s="15"/>
      <c r="B18" s="23" t="s">
        <v>44</v>
      </c>
      <c r="C18" s="24" t="s">
        <v>45</v>
      </c>
      <c r="D18" s="32">
        <v>412</v>
      </c>
      <c r="E18" s="31">
        <v>315.91513591362502</v>
      </c>
      <c r="F18" s="45">
        <v>334.96632607097865</v>
      </c>
      <c r="G18" s="30">
        <v>432</v>
      </c>
      <c r="H18" s="34">
        <v>320.32833751503267</v>
      </c>
      <c r="I18" s="16"/>
    </row>
    <row r="19" spans="1:9" x14ac:dyDescent="0.25">
      <c r="A19" s="15"/>
      <c r="B19" s="23" t="s">
        <v>46</v>
      </c>
      <c r="C19" s="24" t="s">
        <v>47</v>
      </c>
      <c r="D19" s="32">
        <v>495</v>
      </c>
      <c r="E19" s="31">
        <v>464.51616525484951</v>
      </c>
      <c r="F19" s="45">
        <v>487.5368416367192</v>
      </c>
      <c r="G19" s="30">
        <v>518</v>
      </c>
      <c r="H19" s="34">
        <v>490.99716869003169</v>
      </c>
      <c r="I19" s="16"/>
    </row>
    <row r="20" spans="1:9" x14ac:dyDescent="0.25">
      <c r="A20" s="15"/>
      <c r="B20" s="23" t="s">
        <v>48</v>
      </c>
      <c r="C20" s="24" t="s">
        <v>49</v>
      </c>
      <c r="D20" s="32">
        <v>206</v>
      </c>
      <c r="E20" s="31">
        <v>407.73245734624055</v>
      </c>
      <c r="F20" s="45">
        <v>435.53019524878437</v>
      </c>
      <c r="G20" s="30">
        <v>192</v>
      </c>
      <c r="H20" s="34">
        <v>362.35592612026028</v>
      </c>
      <c r="I20" s="16"/>
    </row>
    <row r="21" spans="1:9" x14ac:dyDescent="0.25">
      <c r="A21" s="15"/>
      <c r="B21" s="23" t="s">
        <v>50</v>
      </c>
      <c r="C21" s="24" t="s">
        <v>51</v>
      </c>
      <c r="D21" s="32">
        <v>175</v>
      </c>
      <c r="E21" s="31">
        <v>429.67378287775409</v>
      </c>
      <c r="F21" s="45">
        <v>462.71323834753645</v>
      </c>
      <c r="G21" s="30">
        <v>182</v>
      </c>
      <c r="H21" s="34">
        <v>426.90780273497796</v>
      </c>
      <c r="I21" s="16"/>
    </row>
    <row r="22" spans="1:9" x14ac:dyDescent="0.25">
      <c r="A22" s="15"/>
      <c r="B22" s="23" t="s">
        <v>52</v>
      </c>
      <c r="C22" s="24" t="s">
        <v>53</v>
      </c>
      <c r="D22" s="32">
        <v>1194</v>
      </c>
      <c r="E22" s="31">
        <v>392.23171160253304</v>
      </c>
      <c r="F22" s="45">
        <v>418.62967883816168</v>
      </c>
      <c r="G22" s="30">
        <v>1346</v>
      </c>
      <c r="H22" s="34">
        <v>440.01176937676382</v>
      </c>
      <c r="I22" s="16"/>
    </row>
    <row r="23" spans="1:9" x14ac:dyDescent="0.25">
      <c r="A23" s="15"/>
      <c r="B23" s="23" t="s">
        <v>54</v>
      </c>
      <c r="C23" s="24" t="s">
        <v>55</v>
      </c>
      <c r="D23" s="32">
        <v>324</v>
      </c>
      <c r="E23" s="31">
        <v>338.98850862645111</v>
      </c>
      <c r="F23" s="45">
        <v>360.34593598271533</v>
      </c>
      <c r="G23" s="30">
        <v>380</v>
      </c>
      <c r="H23" s="34">
        <v>376.43703820193639</v>
      </c>
      <c r="I23" s="16"/>
    </row>
    <row r="24" spans="1:9" x14ac:dyDescent="0.25">
      <c r="A24" s="15"/>
      <c r="B24" s="23" t="s">
        <v>56</v>
      </c>
      <c r="C24" s="24" t="s">
        <v>57</v>
      </c>
      <c r="D24" s="32">
        <v>234</v>
      </c>
      <c r="E24" s="31">
        <v>330.26175909538023</v>
      </c>
      <c r="F24" s="45">
        <v>345.99344121709254</v>
      </c>
      <c r="G24" s="30">
        <v>202</v>
      </c>
      <c r="H24" s="34">
        <v>281.60358227744791</v>
      </c>
      <c r="I24" s="16"/>
    </row>
    <row r="25" spans="1:9" x14ac:dyDescent="0.25">
      <c r="A25" s="15"/>
      <c r="B25" s="23" t="s">
        <v>58</v>
      </c>
      <c r="C25" s="24" t="s">
        <v>59</v>
      </c>
      <c r="D25" s="32">
        <v>108</v>
      </c>
      <c r="E25" s="31">
        <v>224.81081742375574</v>
      </c>
      <c r="F25" s="45">
        <v>235.75134265578671</v>
      </c>
      <c r="G25" s="30">
        <v>148</v>
      </c>
      <c r="H25" s="34">
        <v>304.44349059750073</v>
      </c>
      <c r="I25" s="16"/>
    </row>
    <row r="26" spans="1:9" x14ac:dyDescent="0.25">
      <c r="A26" s="15"/>
      <c r="B26" s="23" t="s">
        <v>60</v>
      </c>
      <c r="C26" s="24" t="s">
        <v>61</v>
      </c>
      <c r="D26" s="32">
        <v>289</v>
      </c>
      <c r="E26" s="31">
        <v>368.51707415939154</v>
      </c>
      <c r="F26" s="45">
        <v>396.09974671995906</v>
      </c>
      <c r="G26" s="30">
        <v>356</v>
      </c>
      <c r="H26" s="34">
        <v>446.08901281822801</v>
      </c>
      <c r="I26" s="16"/>
    </row>
    <row r="27" spans="1:9" x14ac:dyDescent="0.25">
      <c r="A27" s="15"/>
      <c r="B27" s="23" t="s">
        <v>62</v>
      </c>
      <c r="C27" s="24" t="s">
        <v>63</v>
      </c>
      <c r="D27" s="32">
        <v>345</v>
      </c>
      <c r="E27" s="31">
        <v>306.90050178195264</v>
      </c>
      <c r="F27" s="45">
        <v>328.89148668138756</v>
      </c>
      <c r="G27" s="30">
        <v>397</v>
      </c>
      <c r="H27" s="34">
        <v>340.55391892898501</v>
      </c>
      <c r="I27" s="16"/>
    </row>
    <row r="28" spans="1:9" x14ac:dyDescent="0.25">
      <c r="A28" s="15"/>
      <c r="B28" s="23" t="s">
        <v>64</v>
      </c>
      <c r="C28" s="24" t="s">
        <v>65</v>
      </c>
      <c r="D28" s="32">
        <v>306</v>
      </c>
      <c r="E28" s="31">
        <v>332.30515995625444</v>
      </c>
      <c r="F28" s="45">
        <v>354.97169208490936</v>
      </c>
      <c r="G28" s="30">
        <v>333</v>
      </c>
      <c r="H28" s="34">
        <v>360.16042284668049</v>
      </c>
      <c r="I28" s="16"/>
    </row>
    <row r="29" spans="1:9" x14ac:dyDescent="0.25">
      <c r="A29" s="15"/>
      <c r="B29" s="23" t="s">
        <v>66</v>
      </c>
      <c r="C29" s="24" t="s">
        <v>67</v>
      </c>
      <c r="D29" s="32">
        <v>1591</v>
      </c>
      <c r="E29" s="31">
        <v>327.42259891141038</v>
      </c>
      <c r="F29" s="45">
        <v>350.3409892264221</v>
      </c>
      <c r="G29" s="30">
        <v>1737</v>
      </c>
      <c r="H29" s="34">
        <v>346.63825732765747</v>
      </c>
      <c r="I29" s="16"/>
    </row>
    <row r="30" spans="1:9" x14ac:dyDescent="0.25">
      <c r="A30" s="15"/>
      <c r="B30" s="23" t="s">
        <v>68</v>
      </c>
      <c r="C30" s="24" t="s">
        <v>69</v>
      </c>
      <c r="D30" s="32">
        <v>684</v>
      </c>
      <c r="E30" s="31">
        <v>405.0620197007795</v>
      </c>
      <c r="F30" s="45">
        <v>433.54806307703041</v>
      </c>
      <c r="G30" s="30">
        <v>656</v>
      </c>
      <c r="H30" s="34">
        <v>367.87360229197878</v>
      </c>
      <c r="I30" s="16"/>
    </row>
    <row r="31" spans="1:9" x14ac:dyDescent="0.25">
      <c r="A31" s="15"/>
      <c r="B31" s="23" t="s">
        <v>70</v>
      </c>
      <c r="C31" s="24" t="s">
        <v>71</v>
      </c>
      <c r="D31" s="32">
        <v>168</v>
      </c>
      <c r="E31" s="31">
        <v>345.29610867712341</v>
      </c>
      <c r="F31" s="45">
        <v>364.74359429407781</v>
      </c>
      <c r="G31" s="30">
        <v>252</v>
      </c>
      <c r="H31" s="34">
        <v>520.66613439810919</v>
      </c>
      <c r="I31" s="16"/>
    </row>
    <row r="32" spans="1:9" x14ac:dyDescent="0.25">
      <c r="A32" s="15"/>
      <c r="B32" s="23" t="s">
        <v>72</v>
      </c>
      <c r="C32" s="24" t="s">
        <v>73</v>
      </c>
      <c r="D32" s="32">
        <v>321</v>
      </c>
      <c r="E32" s="31">
        <v>307.46631175461647</v>
      </c>
      <c r="F32" s="45">
        <v>327.90720767600993</v>
      </c>
      <c r="G32" s="30">
        <v>330</v>
      </c>
      <c r="H32" s="34">
        <v>308.04800420394247</v>
      </c>
      <c r="I32" s="16"/>
    </row>
    <row r="33" spans="1:9" x14ac:dyDescent="0.25">
      <c r="A33" s="15"/>
      <c r="B33" s="23" t="s">
        <v>74</v>
      </c>
      <c r="C33" s="24" t="s">
        <v>75</v>
      </c>
      <c r="D33" s="32">
        <v>648</v>
      </c>
      <c r="E33" s="31">
        <v>322.77671888207715</v>
      </c>
      <c r="F33" s="45">
        <v>344.34207728460024</v>
      </c>
      <c r="G33" s="30">
        <v>824</v>
      </c>
      <c r="H33" s="34">
        <v>391.06342225229417</v>
      </c>
      <c r="I33" s="16"/>
    </row>
    <row r="34" spans="1:9" x14ac:dyDescent="0.25">
      <c r="A34" s="15"/>
      <c r="B34" s="23" t="s">
        <v>76</v>
      </c>
      <c r="C34" s="24" t="s">
        <v>77</v>
      </c>
      <c r="D34" s="32">
        <v>314</v>
      </c>
      <c r="E34" s="31">
        <v>336.75032669425997</v>
      </c>
      <c r="F34" s="45">
        <v>369.21865930000661</v>
      </c>
      <c r="G34" s="30">
        <v>349</v>
      </c>
      <c r="H34" s="34">
        <v>375.45931946024183</v>
      </c>
      <c r="I34" s="16"/>
    </row>
    <row r="35" spans="1:9" x14ac:dyDescent="0.25">
      <c r="A35" s="15"/>
      <c r="B35" s="23" t="s">
        <v>78</v>
      </c>
      <c r="C35" s="24" t="s">
        <v>79</v>
      </c>
      <c r="D35" s="32">
        <v>338</v>
      </c>
      <c r="E35" s="31">
        <v>447.86886116187259</v>
      </c>
      <c r="F35" s="45">
        <v>484.65137420715422</v>
      </c>
      <c r="G35" s="30">
        <v>295</v>
      </c>
      <c r="H35" s="34">
        <v>383.90709700726723</v>
      </c>
      <c r="I35" s="16"/>
    </row>
    <row r="36" spans="1:9" x14ac:dyDescent="0.25">
      <c r="A36" s="15"/>
      <c r="B36" s="23" t="s">
        <v>80</v>
      </c>
      <c r="C36" s="24" t="s">
        <v>81</v>
      </c>
      <c r="D36" s="32">
        <v>479</v>
      </c>
      <c r="E36" s="31">
        <v>366.2609161794586</v>
      </c>
      <c r="F36" s="45">
        <v>393.84576346929271</v>
      </c>
      <c r="G36" s="30">
        <v>483</v>
      </c>
      <c r="H36" s="34">
        <v>356.56800624620803</v>
      </c>
      <c r="I36" s="16"/>
    </row>
    <row r="37" spans="1:9" x14ac:dyDescent="0.25">
      <c r="A37" s="15"/>
      <c r="B37" s="23" t="s">
        <v>82</v>
      </c>
      <c r="C37" s="24" t="s">
        <v>83</v>
      </c>
      <c r="D37" s="32">
        <v>549</v>
      </c>
      <c r="E37" s="31">
        <v>305.79887034449024</v>
      </c>
      <c r="F37" s="45">
        <v>327.20758374993187</v>
      </c>
      <c r="G37" s="30">
        <v>607</v>
      </c>
      <c r="H37" s="34">
        <v>327.71809652428857</v>
      </c>
      <c r="I37" s="16"/>
    </row>
    <row r="38" spans="1:9" x14ac:dyDescent="0.25">
      <c r="A38" s="15"/>
      <c r="B38" s="23" t="s">
        <v>84</v>
      </c>
      <c r="C38" s="24" t="s">
        <v>85</v>
      </c>
      <c r="D38" s="32">
        <v>184</v>
      </c>
      <c r="E38" s="31">
        <v>428.3628008306307</v>
      </c>
      <c r="F38" s="45">
        <v>452.051359134927</v>
      </c>
      <c r="G38" s="30">
        <v>158</v>
      </c>
      <c r="H38" s="34">
        <v>378.25734934617071</v>
      </c>
      <c r="I38" s="16"/>
    </row>
    <row r="39" spans="1:9" x14ac:dyDescent="0.25">
      <c r="A39" s="15"/>
      <c r="B39" s="23" t="s">
        <v>86</v>
      </c>
      <c r="C39" s="24" t="s">
        <v>87</v>
      </c>
      <c r="D39" s="32">
        <v>498</v>
      </c>
      <c r="E39" s="31">
        <v>354.03211784702808</v>
      </c>
      <c r="F39" s="45">
        <v>377.20429152477453</v>
      </c>
      <c r="G39" s="30">
        <v>424</v>
      </c>
      <c r="H39" s="34">
        <v>298.05479441959318</v>
      </c>
      <c r="I39" s="16"/>
    </row>
    <row r="40" spans="1:9" x14ac:dyDescent="0.25">
      <c r="A40" s="15"/>
      <c r="B40" s="23" t="s">
        <v>88</v>
      </c>
      <c r="C40" s="24" t="s">
        <v>89</v>
      </c>
      <c r="D40" s="32">
        <v>561</v>
      </c>
      <c r="E40" s="31">
        <v>444.86442326523684</v>
      </c>
      <c r="F40" s="45">
        <v>473.66124468886574</v>
      </c>
      <c r="G40" s="30">
        <v>558</v>
      </c>
      <c r="H40" s="34">
        <v>424.95217408591378</v>
      </c>
      <c r="I40" s="16"/>
    </row>
    <row r="41" spans="1:9" x14ac:dyDescent="0.25">
      <c r="A41" s="15"/>
      <c r="B41" s="23" t="s">
        <v>90</v>
      </c>
      <c r="C41" s="24" t="s">
        <v>91</v>
      </c>
      <c r="D41" s="32">
        <v>507</v>
      </c>
      <c r="E41" s="31">
        <v>388.26569072033755</v>
      </c>
      <c r="F41" s="45">
        <v>411.63879548411489</v>
      </c>
      <c r="G41" s="30">
        <v>521</v>
      </c>
      <c r="H41" s="34">
        <v>378.62396176451983</v>
      </c>
      <c r="I41" s="16"/>
    </row>
    <row r="42" spans="1:9" x14ac:dyDescent="0.25">
      <c r="A42" s="15"/>
      <c r="B42" s="23" t="s">
        <v>92</v>
      </c>
      <c r="C42" s="24" t="s">
        <v>93</v>
      </c>
      <c r="D42" s="32">
        <v>435</v>
      </c>
      <c r="E42" s="31">
        <v>313.75035814187771</v>
      </c>
      <c r="F42" s="45">
        <v>334.32260724782117</v>
      </c>
      <c r="G42" s="30">
        <v>486</v>
      </c>
      <c r="H42" s="34">
        <v>334.47182611611458</v>
      </c>
      <c r="I42" s="16"/>
    </row>
    <row r="43" spans="1:9" x14ac:dyDescent="0.25">
      <c r="A43" s="15"/>
      <c r="B43" s="23" t="s">
        <v>94</v>
      </c>
      <c r="C43" s="24" t="s">
        <v>95</v>
      </c>
      <c r="D43" s="32">
        <v>500</v>
      </c>
      <c r="E43" s="31">
        <v>468.73338879446658</v>
      </c>
      <c r="F43" s="45">
        <v>503.58548744561051</v>
      </c>
      <c r="G43" s="30">
        <v>479</v>
      </c>
      <c r="H43" s="34">
        <v>439.25887920945775</v>
      </c>
      <c r="I43" s="16"/>
    </row>
    <row r="44" spans="1:9" x14ac:dyDescent="0.25">
      <c r="A44" s="15"/>
      <c r="B44" s="23" t="s">
        <v>96</v>
      </c>
      <c r="C44" s="24" t="s">
        <v>97</v>
      </c>
      <c r="D44" s="32">
        <v>746</v>
      </c>
      <c r="E44" s="31">
        <v>314.74037437603454</v>
      </c>
      <c r="F44" s="45">
        <v>336.04019048047832</v>
      </c>
      <c r="G44" s="30">
        <v>732</v>
      </c>
      <c r="H44" s="34">
        <v>292.96063750842745</v>
      </c>
      <c r="I44" s="16"/>
    </row>
    <row r="45" spans="1:9" x14ac:dyDescent="0.25">
      <c r="A45" s="15"/>
      <c r="B45" s="23" t="s">
        <v>98</v>
      </c>
      <c r="C45" s="24" t="s">
        <v>99</v>
      </c>
      <c r="D45" s="32">
        <v>107</v>
      </c>
      <c r="E45" s="31">
        <v>246.48574600743368</v>
      </c>
      <c r="F45" s="45">
        <v>261.6696124190114</v>
      </c>
      <c r="G45" s="30">
        <v>151</v>
      </c>
      <c r="H45" s="34">
        <v>324.27313452943355</v>
      </c>
      <c r="I45" s="16"/>
    </row>
    <row r="46" spans="1:9" x14ac:dyDescent="0.25">
      <c r="A46" s="15"/>
      <c r="B46" s="23" t="s">
        <v>100</v>
      </c>
      <c r="C46" s="24" t="s">
        <v>101</v>
      </c>
      <c r="D46" s="32">
        <v>157</v>
      </c>
      <c r="E46" s="31">
        <v>317.75956324913381</v>
      </c>
      <c r="F46" s="45">
        <v>340.28916811273535</v>
      </c>
      <c r="G46" s="30">
        <v>141</v>
      </c>
      <c r="H46" s="34">
        <v>268.63318641154996</v>
      </c>
      <c r="I46" s="16"/>
    </row>
    <row r="47" spans="1:9" x14ac:dyDescent="0.25">
      <c r="A47" s="15"/>
      <c r="B47" s="23" t="s">
        <v>102</v>
      </c>
      <c r="C47" s="24" t="s">
        <v>103</v>
      </c>
      <c r="D47" s="32">
        <v>506</v>
      </c>
      <c r="E47" s="31">
        <v>254.34761757076046</v>
      </c>
      <c r="F47" s="45">
        <v>270.94995542719352</v>
      </c>
      <c r="G47" s="30">
        <v>607</v>
      </c>
      <c r="H47" s="34">
        <v>288.23786481733839</v>
      </c>
      <c r="I47" s="16"/>
    </row>
    <row r="48" spans="1:9" x14ac:dyDescent="0.25">
      <c r="A48" s="15"/>
      <c r="B48" s="23" t="s">
        <v>104</v>
      </c>
      <c r="C48" s="24" t="s">
        <v>105</v>
      </c>
      <c r="D48" s="32">
        <v>944</v>
      </c>
      <c r="E48" s="31">
        <v>349.79009505755437</v>
      </c>
      <c r="F48" s="45">
        <v>374.02864197979352</v>
      </c>
      <c r="G48" s="30">
        <v>1058</v>
      </c>
      <c r="H48" s="34">
        <v>366.7933827187689</v>
      </c>
      <c r="I48" s="16"/>
    </row>
    <row r="49" spans="1:9" x14ac:dyDescent="0.25">
      <c r="A49" s="15"/>
      <c r="B49" s="23" t="s">
        <v>106</v>
      </c>
      <c r="C49" s="24" t="s">
        <v>107</v>
      </c>
      <c r="D49" s="32">
        <v>291</v>
      </c>
      <c r="E49" s="31">
        <v>448.38797110646749</v>
      </c>
      <c r="F49" s="45">
        <v>478.62231596177099</v>
      </c>
      <c r="G49" s="30">
        <v>291</v>
      </c>
      <c r="H49" s="34">
        <v>450.69081678568455</v>
      </c>
      <c r="I49" s="16"/>
    </row>
    <row r="50" spans="1:9" x14ac:dyDescent="0.25">
      <c r="A50" s="15"/>
      <c r="B50" s="23" t="s">
        <v>108</v>
      </c>
      <c r="C50" s="24" t="s">
        <v>109</v>
      </c>
      <c r="D50" s="32">
        <v>1416</v>
      </c>
      <c r="E50" s="31">
        <v>404.32971552830378</v>
      </c>
      <c r="F50" s="45">
        <v>430.11326429593385</v>
      </c>
      <c r="G50" s="30">
        <v>1508</v>
      </c>
      <c r="H50" s="34">
        <v>403.06413684148799</v>
      </c>
      <c r="I50" s="16"/>
    </row>
    <row r="51" spans="1:9" x14ac:dyDescent="0.25">
      <c r="A51" s="15"/>
      <c r="B51" s="23" t="s">
        <v>110</v>
      </c>
      <c r="C51" s="24" t="s">
        <v>111</v>
      </c>
      <c r="D51" s="32">
        <v>966</v>
      </c>
      <c r="E51" s="31">
        <v>342.81027678909402</v>
      </c>
      <c r="F51" s="45">
        <v>365.68739072660225</v>
      </c>
      <c r="G51" s="30">
        <v>1144</v>
      </c>
      <c r="H51" s="34">
        <v>379.84976388376788</v>
      </c>
      <c r="I51" s="16"/>
    </row>
    <row r="52" spans="1:9" x14ac:dyDescent="0.25">
      <c r="A52" s="15"/>
      <c r="B52" s="23" t="s">
        <v>112</v>
      </c>
      <c r="C52" s="24" t="s">
        <v>113</v>
      </c>
      <c r="D52" s="32">
        <v>728</v>
      </c>
      <c r="E52" s="31">
        <v>327.30539405162142</v>
      </c>
      <c r="F52" s="45">
        <v>353.07961520645154</v>
      </c>
      <c r="G52" s="30">
        <v>911</v>
      </c>
      <c r="H52" s="34">
        <v>387.06008105038029</v>
      </c>
      <c r="I52" s="16"/>
    </row>
    <row r="53" spans="1:9" x14ac:dyDescent="0.25">
      <c r="A53" s="15"/>
      <c r="B53" s="23" t="s">
        <v>114</v>
      </c>
      <c r="C53" s="24" t="s">
        <v>115</v>
      </c>
      <c r="D53" s="32">
        <v>274</v>
      </c>
      <c r="E53" s="31">
        <v>373.24021349664224</v>
      </c>
      <c r="F53" s="45">
        <v>398.465482920017</v>
      </c>
      <c r="G53" s="30">
        <v>279</v>
      </c>
      <c r="H53" s="34">
        <v>380.31938796206089</v>
      </c>
      <c r="I53" s="16"/>
    </row>
    <row r="54" spans="1:9" x14ac:dyDescent="0.25">
      <c r="A54" s="15"/>
      <c r="B54" s="23" t="s">
        <v>116</v>
      </c>
      <c r="C54" s="24" t="s">
        <v>117</v>
      </c>
      <c r="D54" s="32">
        <v>549</v>
      </c>
      <c r="E54" s="31">
        <v>360.41976253834861</v>
      </c>
      <c r="F54" s="45">
        <v>390.6912619590409</v>
      </c>
      <c r="G54" s="30">
        <v>609</v>
      </c>
      <c r="H54" s="34">
        <v>388.11267743214643</v>
      </c>
      <c r="I54" s="16"/>
    </row>
    <row r="55" spans="1:9" x14ac:dyDescent="0.25">
      <c r="A55" s="15"/>
      <c r="B55" s="23" t="s">
        <v>118</v>
      </c>
      <c r="C55" s="24" t="s">
        <v>119</v>
      </c>
      <c r="D55" s="32">
        <v>1192</v>
      </c>
      <c r="E55" s="31">
        <v>428.15609738684265</v>
      </c>
      <c r="F55" s="45">
        <v>456.06136742861253</v>
      </c>
      <c r="G55" s="30">
        <v>1275</v>
      </c>
      <c r="H55" s="34">
        <v>435.15946412865571</v>
      </c>
      <c r="I55" s="16"/>
    </row>
    <row r="56" spans="1:9" x14ac:dyDescent="0.25">
      <c r="A56" s="15"/>
      <c r="B56" s="23" t="s">
        <v>120</v>
      </c>
      <c r="C56" s="24" t="s">
        <v>121</v>
      </c>
      <c r="D56" s="32">
        <v>237</v>
      </c>
      <c r="E56" s="31">
        <v>328.874039048339</v>
      </c>
      <c r="F56" s="45">
        <v>347.40933104999067</v>
      </c>
      <c r="G56" s="30">
        <v>288</v>
      </c>
      <c r="H56" s="34">
        <v>385.922745065551</v>
      </c>
      <c r="I56" s="16"/>
    </row>
    <row r="57" spans="1:9" x14ac:dyDescent="0.25">
      <c r="A57" s="15"/>
      <c r="B57" s="23" t="s">
        <v>122</v>
      </c>
      <c r="C57" s="24" t="s">
        <v>123</v>
      </c>
      <c r="D57" s="32">
        <v>490</v>
      </c>
      <c r="E57" s="31">
        <v>416.8353690242472</v>
      </c>
      <c r="F57" s="45">
        <v>445.16202142474538</v>
      </c>
      <c r="G57" s="30">
        <v>464</v>
      </c>
      <c r="H57" s="34">
        <v>368.25009017312112</v>
      </c>
      <c r="I57" s="16"/>
    </row>
    <row r="58" spans="1:9" x14ac:dyDescent="0.25">
      <c r="A58" s="15"/>
      <c r="B58" s="23" t="s">
        <v>124</v>
      </c>
      <c r="C58" s="24" t="s">
        <v>125</v>
      </c>
      <c r="D58" s="32">
        <v>391</v>
      </c>
      <c r="E58" s="31">
        <v>397.73580852188377</v>
      </c>
      <c r="F58" s="45">
        <v>425.34682777692882</v>
      </c>
      <c r="G58" s="30">
        <v>393</v>
      </c>
      <c r="H58" s="34">
        <v>402.14237013761772</v>
      </c>
      <c r="I58" s="16"/>
    </row>
    <row r="59" spans="1:9" x14ac:dyDescent="0.25">
      <c r="A59" s="15"/>
      <c r="B59" s="23" t="s">
        <v>126</v>
      </c>
      <c r="C59" s="24" t="s">
        <v>127</v>
      </c>
      <c r="D59" s="32">
        <v>654</v>
      </c>
      <c r="E59" s="31">
        <v>329.94160056655693</v>
      </c>
      <c r="F59" s="45">
        <v>353.69691534541749</v>
      </c>
      <c r="G59" s="30">
        <v>721</v>
      </c>
      <c r="H59" s="34">
        <v>359.84966002290992</v>
      </c>
      <c r="I59" s="16"/>
    </row>
    <row r="60" spans="1:9" x14ac:dyDescent="0.25">
      <c r="A60" s="15"/>
      <c r="B60" s="23" t="s">
        <v>128</v>
      </c>
      <c r="C60" s="24" t="s">
        <v>129</v>
      </c>
      <c r="D60" s="32">
        <v>334</v>
      </c>
      <c r="E60" s="31">
        <v>515.36899228545906</v>
      </c>
      <c r="F60" s="45">
        <v>557.21885001366059</v>
      </c>
      <c r="G60" s="30">
        <v>321</v>
      </c>
      <c r="H60" s="34">
        <v>476.0167689959822</v>
      </c>
      <c r="I60" s="16"/>
    </row>
    <row r="61" spans="1:9" x14ac:dyDescent="0.25">
      <c r="A61" s="15"/>
      <c r="B61" s="23" t="s">
        <v>130</v>
      </c>
      <c r="C61" s="24" t="s">
        <v>131</v>
      </c>
      <c r="D61" s="32">
        <v>1267</v>
      </c>
      <c r="E61" s="31">
        <v>432.41536927385556</v>
      </c>
      <c r="F61" s="45">
        <v>463.64939023404884</v>
      </c>
      <c r="G61" s="30">
        <v>1254</v>
      </c>
      <c r="H61" s="34">
        <v>398.3428428926253</v>
      </c>
      <c r="I61" s="16"/>
    </row>
    <row r="62" spans="1:9" x14ac:dyDescent="0.25">
      <c r="A62" s="15"/>
      <c r="B62" s="23" t="s">
        <v>132</v>
      </c>
      <c r="C62" s="24" t="s">
        <v>133</v>
      </c>
      <c r="D62" s="32">
        <v>620</v>
      </c>
      <c r="E62" s="31">
        <v>379.86752261184341</v>
      </c>
      <c r="F62" s="45">
        <v>410.39041054202204</v>
      </c>
      <c r="G62" s="30">
        <v>717</v>
      </c>
      <c r="H62" s="34">
        <v>429.91889275968697</v>
      </c>
      <c r="I62" s="16"/>
    </row>
    <row r="63" spans="1:9" x14ac:dyDescent="0.25">
      <c r="A63" s="15"/>
      <c r="B63" s="23" t="s">
        <v>134</v>
      </c>
      <c r="C63" s="24" t="s">
        <v>135</v>
      </c>
      <c r="D63" s="32">
        <v>254</v>
      </c>
      <c r="E63" s="31">
        <v>424.97825552724362</v>
      </c>
      <c r="F63" s="45">
        <v>451.84349247354237</v>
      </c>
      <c r="G63" s="30">
        <v>253</v>
      </c>
      <c r="H63" s="34">
        <v>399.2380711100709</v>
      </c>
      <c r="I63" s="16"/>
    </row>
    <row r="64" spans="1:9" x14ac:dyDescent="0.25">
      <c r="A64" s="15"/>
      <c r="B64" s="23" t="s">
        <v>136</v>
      </c>
      <c r="C64" s="24" t="s">
        <v>137</v>
      </c>
      <c r="D64" s="32">
        <v>375</v>
      </c>
      <c r="E64" s="31">
        <v>353.56636797664214</v>
      </c>
      <c r="F64" s="45">
        <v>381.7743822632487</v>
      </c>
      <c r="G64" s="30">
        <v>473</v>
      </c>
      <c r="H64" s="34">
        <v>450.10651445989754</v>
      </c>
      <c r="I64" s="16"/>
    </row>
    <row r="65" spans="1:9" x14ac:dyDescent="0.25">
      <c r="A65" s="15"/>
      <c r="B65" s="23" t="s">
        <v>138</v>
      </c>
      <c r="C65" s="24" t="s">
        <v>139</v>
      </c>
      <c r="D65" s="32">
        <v>79</v>
      </c>
      <c r="E65" s="31">
        <v>330.92273411612859</v>
      </c>
      <c r="F65" s="45">
        <v>349.35044190058437</v>
      </c>
      <c r="G65" s="30">
        <v>76</v>
      </c>
      <c r="H65" s="34">
        <v>309.6805324150485</v>
      </c>
      <c r="I65" s="16"/>
    </row>
    <row r="66" spans="1:9" x14ac:dyDescent="0.25">
      <c r="A66" s="15"/>
      <c r="B66" s="23" t="s">
        <v>140</v>
      </c>
      <c r="C66" s="24" t="s">
        <v>141</v>
      </c>
      <c r="D66" s="32">
        <v>595</v>
      </c>
      <c r="E66" s="31">
        <v>315.25764153445959</v>
      </c>
      <c r="F66" s="45">
        <v>336.53475482251321</v>
      </c>
      <c r="G66" s="30">
        <v>751</v>
      </c>
      <c r="H66" s="34">
        <v>377.85557494387433</v>
      </c>
      <c r="I66" s="16"/>
    </row>
    <row r="67" spans="1:9" x14ac:dyDescent="0.25">
      <c r="A67" s="15"/>
      <c r="B67" s="23" t="s">
        <v>142</v>
      </c>
      <c r="C67" s="24" t="s">
        <v>143</v>
      </c>
      <c r="D67" s="32">
        <v>567</v>
      </c>
      <c r="E67" s="31">
        <v>395.89747305396065</v>
      </c>
      <c r="F67" s="45">
        <v>420.90845780835809</v>
      </c>
      <c r="G67" s="30">
        <v>593</v>
      </c>
      <c r="H67" s="34">
        <v>402.17634664519545</v>
      </c>
      <c r="I67" s="16"/>
    </row>
    <row r="68" spans="1:9" x14ac:dyDescent="0.25">
      <c r="A68" s="15"/>
      <c r="B68" s="23" t="s">
        <v>144</v>
      </c>
      <c r="C68" s="24" t="s">
        <v>145</v>
      </c>
      <c r="D68" s="32">
        <v>448</v>
      </c>
      <c r="E68" s="31">
        <v>347.65459349380825</v>
      </c>
      <c r="F68" s="45">
        <v>373.19963175963227</v>
      </c>
      <c r="G68" s="30">
        <v>483</v>
      </c>
      <c r="H68" s="34">
        <v>364.4868323537188</v>
      </c>
      <c r="I68" s="16"/>
    </row>
    <row r="69" spans="1:9" x14ac:dyDescent="0.25">
      <c r="A69" s="15"/>
      <c r="B69" s="23" t="s">
        <v>146</v>
      </c>
      <c r="C69" s="24" t="s">
        <v>147</v>
      </c>
      <c r="D69" s="32">
        <v>206</v>
      </c>
      <c r="E69" s="31">
        <v>395.80640193951052</v>
      </c>
      <c r="F69" s="45">
        <v>420.82551822145871</v>
      </c>
      <c r="G69" s="30">
        <v>187</v>
      </c>
      <c r="H69" s="34">
        <v>363.74900947021473</v>
      </c>
      <c r="I69" s="16"/>
    </row>
    <row r="70" spans="1:9" x14ac:dyDescent="0.25">
      <c r="A70" s="15"/>
      <c r="B70" s="23" t="s">
        <v>148</v>
      </c>
      <c r="C70" s="24" t="s">
        <v>149</v>
      </c>
      <c r="D70" s="32">
        <v>290</v>
      </c>
      <c r="E70" s="31">
        <v>364.69738800207381</v>
      </c>
      <c r="F70" s="45">
        <v>388.58811538453102</v>
      </c>
      <c r="G70" s="30">
        <v>531</v>
      </c>
      <c r="H70" s="34">
        <v>644.4314133507105</v>
      </c>
      <c r="I70" s="16"/>
    </row>
    <row r="71" spans="1:9" x14ac:dyDescent="0.25">
      <c r="A71" s="15"/>
      <c r="B71" s="23" t="s">
        <v>150</v>
      </c>
      <c r="C71" s="24" t="s">
        <v>151</v>
      </c>
      <c r="D71" s="32">
        <v>511</v>
      </c>
      <c r="E71" s="31">
        <v>302.44029053410236</v>
      </c>
      <c r="F71" s="45">
        <v>321.13080347344953</v>
      </c>
      <c r="G71" s="30">
        <v>544</v>
      </c>
      <c r="H71" s="34">
        <v>315.03555705561917</v>
      </c>
      <c r="I71" s="16"/>
    </row>
    <row r="72" spans="1:9" x14ac:dyDescent="0.25">
      <c r="A72" s="15"/>
      <c r="B72" s="23" t="s">
        <v>152</v>
      </c>
      <c r="C72" s="24" t="s">
        <v>153</v>
      </c>
      <c r="D72" s="32">
        <v>178</v>
      </c>
      <c r="E72" s="31">
        <v>346.78375532484125</v>
      </c>
      <c r="F72" s="45">
        <v>365.08617431405099</v>
      </c>
      <c r="G72" s="30">
        <v>168</v>
      </c>
      <c r="H72" s="34">
        <v>322.99635911067446</v>
      </c>
      <c r="I72" s="16"/>
    </row>
    <row r="73" spans="1:9" x14ac:dyDescent="0.25">
      <c r="A73" s="15"/>
      <c r="B73" s="23" t="s">
        <v>154</v>
      </c>
      <c r="C73" s="24" t="s">
        <v>155</v>
      </c>
      <c r="D73" s="32">
        <v>705</v>
      </c>
      <c r="E73" s="31">
        <v>342.08779389450285</v>
      </c>
      <c r="F73" s="45">
        <v>365.92736665449354</v>
      </c>
      <c r="G73" s="30">
        <v>771</v>
      </c>
      <c r="H73" s="34">
        <v>347.44486202726085</v>
      </c>
      <c r="I73" s="16"/>
    </row>
    <row r="74" spans="1:9" x14ac:dyDescent="0.25">
      <c r="A74" s="15"/>
      <c r="B74" s="23" t="s">
        <v>156</v>
      </c>
      <c r="C74" s="24" t="s">
        <v>157</v>
      </c>
      <c r="D74" s="32">
        <v>816</v>
      </c>
      <c r="E74" s="31">
        <v>326.03804158022598</v>
      </c>
      <c r="F74" s="45">
        <v>348.29818502755273</v>
      </c>
      <c r="G74" s="30">
        <v>953</v>
      </c>
      <c r="H74" s="34">
        <v>364.55425756484533</v>
      </c>
      <c r="I74" s="16"/>
    </row>
    <row r="75" spans="1:9" x14ac:dyDescent="0.25">
      <c r="A75" s="15"/>
      <c r="B75" s="23" t="s">
        <v>158</v>
      </c>
      <c r="C75" s="24" t="s">
        <v>159</v>
      </c>
      <c r="D75" s="32">
        <v>229</v>
      </c>
      <c r="E75" s="31">
        <v>320.65596431318136</v>
      </c>
      <c r="F75" s="45">
        <v>340.6717875705624</v>
      </c>
      <c r="G75" s="30">
        <v>221</v>
      </c>
      <c r="H75" s="34">
        <v>315.49307217500149</v>
      </c>
      <c r="I75" s="16"/>
    </row>
    <row r="76" spans="1:9" x14ac:dyDescent="0.25">
      <c r="A76" s="15"/>
      <c r="B76" s="23" t="s">
        <v>160</v>
      </c>
      <c r="C76" s="24" t="s">
        <v>161</v>
      </c>
      <c r="D76" s="32">
        <v>1575</v>
      </c>
      <c r="E76" s="31">
        <v>310.44443671730039</v>
      </c>
      <c r="F76" s="45">
        <v>331.36659342973297</v>
      </c>
      <c r="G76" s="30">
        <v>1540</v>
      </c>
      <c r="H76" s="34">
        <v>288.4545339201045</v>
      </c>
      <c r="I76" s="16"/>
    </row>
    <row r="77" spans="1:9" x14ac:dyDescent="0.25">
      <c r="A77" s="15"/>
      <c r="B77" s="23" t="s">
        <v>162</v>
      </c>
      <c r="C77" s="24" t="s">
        <v>163</v>
      </c>
      <c r="D77" s="32">
        <v>689</v>
      </c>
      <c r="E77" s="31">
        <v>402.20416489411633</v>
      </c>
      <c r="F77" s="45">
        <v>433.34558392996445</v>
      </c>
      <c r="G77" s="30">
        <v>660</v>
      </c>
      <c r="H77" s="34">
        <v>365.94340209028798</v>
      </c>
      <c r="I77" s="16"/>
    </row>
    <row r="78" spans="1:9" x14ac:dyDescent="0.25">
      <c r="A78" s="15"/>
      <c r="B78" s="23" t="s">
        <v>164</v>
      </c>
      <c r="C78" s="24" t="s">
        <v>165</v>
      </c>
      <c r="D78" s="32">
        <v>322</v>
      </c>
      <c r="E78" s="31">
        <v>379.12575962484607</v>
      </c>
      <c r="F78" s="45">
        <v>410.83973182976371</v>
      </c>
      <c r="G78" s="30">
        <v>334</v>
      </c>
      <c r="H78" s="34">
        <v>386.84036765004385</v>
      </c>
      <c r="I78" s="16"/>
    </row>
    <row r="79" spans="1:9" x14ac:dyDescent="0.25">
      <c r="A79" s="15"/>
      <c r="B79" s="23" t="s">
        <v>166</v>
      </c>
      <c r="C79" s="24" t="s">
        <v>167</v>
      </c>
      <c r="D79" s="32">
        <v>901</v>
      </c>
      <c r="E79" s="31">
        <v>286.33239460014414</v>
      </c>
      <c r="F79" s="45">
        <v>305.94743007320994</v>
      </c>
      <c r="G79" s="30">
        <v>943</v>
      </c>
      <c r="H79" s="34">
        <v>283.51506589066224</v>
      </c>
      <c r="I79" s="16"/>
    </row>
    <row r="80" spans="1:9" x14ac:dyDescent="0.25">
      <c r="A80" s="15"/>
      <c r="B80" s="23" t="s">
        <v>168</v>
      </c>
      <c r="C80" s="24" t="s">
        <v>169</v>
      </c>
      <c r="D80" s="32">
        <v>654</v>
      </c>
      <c r="E80" s="31">
        <v>393.82767573951469</v>
      </c>
      <c r="F80" s="45">
        <v>424.19718449945827</v>
      </c>
      <c r="G80" s="30">
        <v>714</v>
      </c>
      <c r="H80" s="34">
        <v>413.85006259176413</v>
      </c>
      <c r="I80" s="16"/>
    </row>
    <row r="81" spans="1:9" x14ac:dyDescent="0.25">
      <c r="A81" s="15"/>
      <c r="B81" s="23" t="s">
        <v>170</v>
      </c>
      <c r="C81" s="24" t="s">
        <v>171</v>
      </c>
      <c r="D81" s="32">
        <v>749</v>
      </c>
      <c r="E81" s="31">
        <v>407.67976892533773</v>
      </c>
      <c r="F81" s="45">
        <v>435.66795589134506</v>
      </c>
      <c r="G81" s="30">
        <v>806</v>
      </c>
      <c r="H81" s="34">
        <v>422.59161611641093</v>
      </c>
      <c r="I81" s="16"/>
    </row>
    <row r="82" spans="1:9" x14ac:dyDescent="0.25">
      <c r="A82" s="15"/>
      <c r="B82" s="23" t="s">
        <v>172</v>
      </c>
      <c r="C82" s="24" t="s">
        <v>173</v>
      </c>
      <c r="D82" s="32">
        <v>268</v>
      </c>
      <c r="E82" s="31">
        <v>380.68483926163731</v>
      </c>
      <c r="F82" s="45">
        <v>413.38460706043696</v>
      </c>
      <c r="G82" s="30">
        <v>250</v>
      </c>
      <c r="H82" s="34">
        <v>347.8144209037477</v>
      </c>
      <c r="I82" s="16"/>
    </row>
    <row r="83" spans="1:9" x14ac:dyDescent="0.25">
      <c r="A83" s="15"/>
      <c r="B83" s="23" t="s">
        <v>174</v>
      </c>
      <c r="C83" s="24" t="s">
        <v>175</v>
      </c>
      <c r="D83" s="32">
        <v>414</v>
      </c>
      <c r="E83" s="31">
        <v>294.00951872057539</v>
      </c>
      <c r="F83" s="45">
        <v>317.27176269884188</v>
      </c>
      <c r="G83" s="30">
        <v>394</v>
      </c>
      <c r="H83" s="34">
        <v>268.41908069441337</v>
      </c>
      <c r="I83" s="16"/>
    </row>
    <row r="84" spans="1:9" x14ac:dyDescent="0.25">
      <c r="A84" s="15"/>
      <c r="B84" s="23" t="s">
        <v>176</v>
      </c>
      <c r="C84" s="24" t="s">
        <v>177</v>
      </c>
      <c r="D84" s="32">
        <v>833</v>
      </c>
      <c r="E84" s="31">
        <v>332.50317406998875</v>
      </c>
      <c r="F84" s="45">
        <v>354.31470058229598</v>
      </c>
      <c r="G84" s="30">
        <v>926</v>
      </c>
      <c r="H84" s="34">
        <v>347.58672336270956</v>
      </c>
      <c r="I84" s="16"/>
    </row>
    <row r="85" spans="1:9" x14ac:dyDescent="0.25">
      <c r="A85" s="15"/>
      <c r="B85" s="23" t="s">
        <v>178</v>
      </c>
      <c r="C85" s="24" t="s">
        <v>179</v>
      </c>
      <c r="D85" s="32">
        <v>749</v>
      </c>
      <c r="E85" s="31">
        <v>409.39616701747173</v>
      </c>
      <c r="F85" s="45">
        <v>438.96581314206327</v>
      </c>
      <c r="G85" s="30">
        <v>750</v>
      </c>
      <c r="H85" s="34">
        <v>386.23953876510973</v>
      </c>
      <c r="I85" s="16"/>
    </row>
    <row r="86" spans="1:9" x14ac:dyDescent="0.25">
      <c r="A86" s="15"/>
      <c r="B86" s="23" t="s">
        <v>180</v>
      </c>
      <c r="C86" s="24" t="s">
        <v>181</v>
      </c>
      <c r="D86" s="32">
        <v>1625</v>
      </c>
      <c r="E86" s="31">
        <v>440.13932503604985</v>
      </c>
      <c r="F86" s="45">
        <v>469.10580461306296</v>
      </c>
      <c r="G86" s="30">
        <v>1748</v>
      </c>
      <c r="H86" s="34">
        <v>460.35838832461877</v>
      </c>
      <c r="I86" s="16"/>
    </row>
    <row r="87" spans="1:9" x14ac:dyDescent="0.25">
      <c r="A87" s="15"/>
      <c r="B87" s="23" t="s">
        <v>182</v>
      </c>
      <c r="C87" s="24" t="s">
        <v>183</v>
      </c>
      <c r="D87" s="32">
        <v>238</v>
      </c>
      <c r="E87" s="31">
        <v>364.74113909248081</v>
      </c>
      <c r="F87" s="45">
        <v>385.23673930727318</v>
      </c>
      <c r="G87" s="30">
        <v>196</v>
      </c>
      <c r="H87" s="34">
        <v>289.18868103121343</v>
      </c>
      <c r="I87" s="16"/>
    </row>
    <row r="88" spans="1:9" x14ac:dyDescent="0.25">
      <c r="A88" s="15"/>
      <c r="B88" s="23" t="s">
        <v>184</v>
      </c>
      <c r="C88" s="24" t="s">
        <v>185</v>
      </c>
      <c r="D88" s="32">
        <v>567</v>
      </c>
      <c r="E88" s="31">
        <v>339.66251418877772</v>
      </c>
      <c r="F88" s="45">
        <v>368.64862294289475</v>
      </c>
      <c r="G88" s="30">
        <v>659</v>
      </c>
      <c r="H88" s="34">
        <v>388.24999323332781</v>
      </c>
      <c r="I88" s="16"/>
    </row>
    <row r="89" spans="1:9" x14ac:dyDescent="0.25">
      <c r="A89" s="15"/>
      <c r="B89" s="23" t="s">
        <v>186</v>
      </c>
      <c r="C89" s="24" t="s">
        <v>187</v>
      </c>
      <c r="D89" s="32">
        <v>494</v>
      </c>
      <c r="E89" s="31">
        <v>333.99930506067034</v>
      </c>
      <c r="F89" s="45">
        <v>358.77630517644536</v>
      </c>
      <c r="G89" s="30">
        <v>574</v>
      </c>
      <c r="H89" s="34">
        <v>382.27223628484006</v>
      </c>
      <c r="I89" s="16"/>
    </row>
    <row r="90" spans="1:9" x14ac:dyDescent="0.25">
      <c r="A90" s="15"/>
      <c r="B90" s="23" t="s">
        <v>188</v>
      </c>
      <c r="C90" s="24" t="s">
        <v>189</v>
      </c>
      <c r="D90" s="32">
        <v>497</v>
      </c>
      <c r="E90" s="31">
        <v>474.1509761719613</v>
      </c>
      <c r="F90" s="45">
        <v>505.98233025914084</v>
      </c>
      <c r="G90" s="30">
        <v>538</v>
      </c>
      <c r="H90" s="34">
        <v>483.66439311446709</v>
      </c>
      <c r="I90" s="16"/>
    </row>
    <row r="91" spans="1:9" x14ac:dyDescent="0.25">
      <c r="A91" s="15"/>
      <c r="B91" s="23" t="s">
        <v>190</v>
      </c>
      <c r="C91" s="24" t="s">
        <v>191</v>
      </c>
      <c r="D91" s="32">
        <v>589</v>
      </c>
      <c r="E91" s="31">
        <v>355.83963262396134</v>
      </c>
      <c r="F91" s="45">
        <v>382.31430117504487</v>
      </c>
      <c r="G91" s="30">
        <v>652</v>
      </c>
      <c r="H91" s="34">
        <v>368.31833384265485</v>
      </c>
      <c r="I91" s="16"/>
    </row>
    <row r="92" spans="1:9" x14ac:dyDescent="0.25">
      <c r="A92" s="15"/>
      <c r="B92" s="23" t="s">
        <v>192</v>
      </c>
      <c r="C92" s="24" t="s">
        <v>193</v>
      </c>
      <c r="D92" s="32">
        <v>1667</v>
      </c>
      <c r="E92" s="31">
        <v>381.1123648876432</v>
      </c>
      <c r="F92" s="45">
        <v>409.81336814246305</v>
      </c>
      <c r="G92" s="30">
        <v>1761</v>
      </c>
      <c r="H92" s="34">
        <v>406.49014073010488</v>
      </c>
      <c r="I92" s="16"/>
    </row>
    <row r="93" spans="1:9" x14ac:dyDescent="0.25">
      <c r="A93" s="15"/>
      <c r="B93" s="23" t="s">
        <v>194</v>
      </c>
      <c r="C93" s="24" t="s">
        <v>195</v>
      </c>
      <c r="D93" s="32">
        <v>852</v>
      </c>
      <c r="E93" s="31">
        <v>294.67761026373483</v>
      </c>
      <c r="F93" s="45">
        <v>317.26825568100952</v>
      </c>
      <c r="G93" s="30">
        <v>877</v>
      </c>
      <c r="H93" s="34">
        <v>294.44126703100619</v>
      </c>
      <c r="I93" s="16"/>
    </row>
    <row r="94" spans="1:9" x14ac:dyDescent="0.25">
      <c r="A94" s="15"/>
      <c r="B94" s="23" t="s">
        <v>196</v>
      </c>
      <c r="C94" s="24" t="s">
        <v>197</v>
      </c>
      <c r="D94" s="32">
        <v>1108</v>
      </c>
      <c r="E94" s="31">
        <v>437.00893570557753</v>
      </c>
      <c r="F94" s="45">
        <v>464.53719378041029</v>
      </c>
      <c r="G94" s="30">
        <v>1253</v>
      </c>
      <c r="H94" s="34">
        <v>458.86652991057434</v>
      </c>
      <c r="I94" s="16"/>
    </row>
    <row r="95" spans="1:9" x14ac:dyDescent="0.25">
      <c r="A95" s="15"/>
      <c r="B95" s="23" t="s">
        <v>198</v>
      </c>
      <c r="C95" s="24" t="s">
        <v>199</v>
      </c>
      <c r="D95" s="32">
        <v>1183</v>
      </c>
      <c r="E95" s="31">
        <v>402.6051567348008</v>
      </c>
      <c r="F95" s="45">
        <v>431.25258242593691</v>
      </c>
      <c r="G95" s="30">
        <v>1274</v>
      </c>
      <c r="H95" s="34">
        <v>420.72261614246054</v>
      </c>
      <c r="I95" s="16"/>
    </row>
    <row r="96" spans="1:9" x14ac:dyDescent="0.25">
      <c r="A96" s="15"/>
      <c r="B96" s="23" t="s">
        <v>200</v>
      </c>
      <c r="C96" s="24" t="s">
        <v>201</v>
      </c>
      <c r="D96" s="32">
        <v>327</v>
      </c>
      <c r="E96" s="31">
        <v>308.07284306932422</v>
      </c>
      <c r="F96" s="45">
        <v>331.12574616048363</v>
      </c>
      <c r="G96" s="30">
        <v>383</v>
      </c>
      <c r="H96" s="34">
        <v>359.06561153411121</v>
      </c>
      <c r="I96" s="16"/>
    </row>
    <row r="97" spans="1:9" x14ac:dyDescent="0.25">
      <c r="A97" s="15"/>
      <c r="B97" s="23" t="s">
        <v>202</v>
      </c>
      <c r="C97" s="24" t="s">
        <v>203</v>
      </c>
      <c r="D97" s="32">
        <v>490</v>
      </c>
      <c r="E97" s="31">
        <v>367.45951093942091</v>
      </c>
      <c r="F97" s="45">
        <v>396.5138262209714</v>
      </c>
      <c r="G97" s="30">
        <v>486</v>
      </c>
      <c r="H97" s="34">
        <v>353.53057173086427</v>
      </c>
      <c r="I97" s="16"/>
    </row>
    <row r="98" spans="1:9" x14ac:dyDescent="0.25">
      <c r="A98" s="15"/>
      <c r="B98" s="23" t="s">
        <v>204</v>
      </c>
      <c r="C98" s="24" t="s">
        <v>205</v>
      </c>
      <c r="D98" s="32">
        <v>387</v>
      </c>
      <c r="E98" s="31">
        <v>341.71235801462461</v>
      </c>
      <c r="F98" s="45">
        <v>368.23694494223997</v>
      </c>
      <c r="G98" s="30">
        <v>433</v>
      </c>
      <c r="H98" s="34">
        <v>375.39573822781495</v>
      </c>
      <c r="I98" s="16"/>
    </row>
    <row r="99" spans="1:9" x14ac:dyDescent="0.25">
      <c r="A99" s="15"/>
      <c r="B99" s="23" t="s">
        <v>206</v>
      </c>
      <c r="C99" s="24" t="s">
        <v>207</v>
      </c>
      <c r="D99" s="32">
        <v>250</v>
      </c>
      <c r="E99" s="31">
        <v>362.80048772994786</v>
      </c>
      <c r="F99" s="45">
        <v>389.60822125942991</v>
      </c>
      <c r="G99" s="30">
        <v>347</v>
      </c>
      <c r="H99" s="34">
        <v>489.71080620452221</v>
      </c>
      <c r="I99" s="16"/>
    </row>
    <row r="100" spans="1:9" x14ac:dyDescent="0.25">
      <c r="A100" s="15"/>
      <c r="B100" s="23" t="s">
        <v>208</v>
      </c>
      <c r="C100" s="24" t="s">
        <v>209</v>
      </c>
      <c r="D100" s="32">
        <v>1226</v>
      </c>
      <c r="E100" s="31">
        <v>382.36530526931597</v>
      </c>
      <c r="F100" s="45">
        <v>411.77374189231119</v>
      </c>
      <c r="G100" s="30">
        <v>1410</v>
      </c>
      <c r="H100" s="34">
        <v>419.57893152771135</v>
      </c>
      <c r="I100" s="16"/>
    </row>
    <row r="101" spans="1:9" x14ac:dyDescent="0.25">
      <c r="A101" s="15"/>
      <c r="B101" s="23" t="s">
        <v>210</v>
      </c>
      <c r="C101" s="24" t="s">
        <v>211</v>
      </c>
      <c r="D101" s="32">
        <v>463</v>
      </c>
      <c r="E101" s="31">
        <v>319.37164525827541</v>
      </c>
      <c r="F101" s="45">
        <v>344.08337649099138</v>
      </c>
      <c r="G101" s="30">
        <v>565</v>
      </c>
      <c r="H101" s="34">
        <v>373.42993866185628</v>
      </c>
      <c r="I101" s="16"/>
    </row>
    <row r="102" spans="1:9" x14ac:dyDescent="0.25">
      <c r="A102" s="15"/>
      <c r="B102" s="23" t="s">
        <v>212</v>
      </c>
      <c r="C102" s="24" t="s">
        <v>213</v>
      </c>
      <c r="D102" s="32">
        <v>517</v>
      </c>
      <c r="E102" s="31">
        <v>275.3986231247938</v>
      </c>
      <c r="F102" s="45">
        <v>292.55527082505648</v>
      </c>
      <c r="G102" s="30">
        <v>630</v>
      </c>
      <c r="H102" s="34">
        <v>312.76057007807577</v>
      </c>
      <c r="I102" s="16"/>
    </row>
    <row r="103" spans="1:9" x14ac:dyDescent="0.25">
      <c r="A103" s="15"/>
      <c r="B103" s="23" t="s">
        <v>214</v>
      </c>
      <c r="C103" s="24" t="s">
        <v>215</v>
      </c>
      <c r="D103" s="32">
        <v>314</v>
      </c>
      <c r="E103" s="31">
        <v>276.55472880998229</v>
      </c>
      <c r="F103" s="45">
        <v>295.4951712896106</v>
      </c>
      <c r="G103" s="30">
        <v>360</v>
      </c>
      <c r="H103" s="34">
        <v>311.04384870507045</v>
      </c>
      <c r="I103" s="16"/>
    </row>
    <row r="104" spans="1:9" x14ac:dyDescent="0.25">
      <c r="A104" s="15"/>
      <c r="B104" s="23" t="s">
        <v>216</v>
      </c>
      <c r="C104" s="24" t="s">
        <v>217</v>
      </c>
      <c r="D104" s="32">
        <v>299</v>
      </c>
      <c r="E104" s="31">
        <v>279.63987865626905</v>
      </c>
      <c r="F104" s="45">
        <v>300.29797107433677</v>
      </c>
      <c r="G104" s="30">
        <v>368</v>
      </c>
      <c r="H104" s="34">
        <v>344.66449957673694</v>
      </c>
      <c r="I104" s="16"/>
    </row>
    <row r="105" spans="1:9" x14ac:dyDescent="0.25">
      <c r="A105" s="15"/>
      <c r="B105" s="23" t="s">
        <v>218</v>
      </c>
      <c r="C105" s="24" t="s">
        <v>219</v>
      </c>
      <c r="D105" s="32">
        <v>462</v>
      </c>
      <c r="E105" s="31">
        <v>451.04601890494558</v>
      </c>
      <c r="F105" s="45">
        <v>482.69848119426877</v>
      </c>
      <c r="G105" s="30">
        <v>417</v>
      </c>
      <c r="H105" s="34">
        <v>393.80809593003534</v>
      </c>
      <c r="I105" s="16"/>
    </row>
    <row r="106" spans="1:9" x14ac:dyDescent="0.25">
      <c r="A106" s="15"/>
      <c r="B106" s="23" t="s">
        <v>220</v>
      </c>
      <c r="C106" s="24" t="s">
        <v>221</v>
      </c>
      <c r="D106" s="32">
        <v>397</v>
      </c>
      <c r="E106" s="31">
        <v>405.40475205847332</v>
      </c>
      <c r="F106" s="45">
        <v>429.36007684747426</v>
      </c>
      <c r="G106" s="30">
        <v>468</v>
      </c>
      <c r="H106" s="34">
        <v>471.90608986199265</v>
      </c>
      <c r="I106" s="16"/>
    </row>
    <row r="107" spans="1:9" x14ac:dyDescent="0.25">
      <c r="A107" s="15"/>
      <c r="B107" s="23" t="s">
        <v>222</v>
      </c>
      <c r="C107" s="24" t="s">
        <v>223</v>
      </c>
      <c r="D107" s="32">
        <v>105</v>
      </c>
      <c r="E107" s="31">
        <v>315.09218905388263</v>
      </c>
      <c r="F107" s="45">
        <v>338.7140677655961</v>
      </c>
      <c r="G107" s="30">
        <v>160</v>
      </c>
      <c r="H107" s="34">
        <v>461.91876595523672</v>
      </c>
      <c r="I107" s="16"/>
    </row>
    <row r="108" spans="1:9" x14ac:dyDescent="0.25">
      <c r="A108" s="15"/>
      <c r="B108" s="23" t="s">
        <v>224</v>
      </c>
      <c r="C108" s="24" t="s">
        <v>225</v>
      </c>
      <c r="D108" s="32">
        <v>900</v>
      </c>
      <c r="E108" s="31">
        <v>365.06909702665638</v>
      </c>
      <c r="F108" s="45">
        <v>388.93215183605139</v>
      </c>
      <c r="G108" s="30">
        <v>975</v>
      </c>
      <c r="H108" s="34">
        <v>381.26132205590602</v>
      </c>
      <c r="I108" s="16"/>
    </row>
    <row r="109" spans="1:9" x14ac:dyDescent="0.25">
      <c r="A109" s="15"/>
      <c r="B109" s="23" t="s">
        <v>226</v>
      </c>
      <c r="C109" s="24" t="s">
        <v>227</v>
      </c>
      <c r="D109" s="32">
        <v>1168</v>
      </c>
      <c r="E109" s="31">
        <v>401.56385903041371</v>
      </c>
      <c r="F109" s="45">
        <v>430.81150553775825</v>
      </c>
      <c r="G109" s="30">
        <v>1220</v>
      </c>
      <c r="H109" s="34">
        <v>412.6726902177607</v>
      </c>
      <c r="I109" s="16"/>
    </row>
    <row r="110" spans="1:9" x14ac:dyDescent="0.25">
      <c r="A110" s="15"/>
      <c r="B110" s="23" t="s">
        <v>228</v>
      </c>
      <c r="C110" s="24" t="s">
        <v>229</v>
      </c>
      <c r="D110" s="32">
        <v>1038</v>
      </c>
      <c r="E110" s="31">
        <v>404.91107643809482</v>
      </c>
      <c r="F110" s="45">
        <v>433.32794193424974</v>
      </c>
      <c r="G110" s="30">
        <v>1120</v>
      </c>
      <c r="H110" s="34">
        <v>423.21246559094936</v>
      </c>
      <c r="I110" s="16"/>
    </row>
    <row r="111" spans="1:9" x14ac:dyDescent="0.25">
      <c r="A111" s="15"/>
      <c r="B111" s="23" t="s">
        <v>230</v>
      </c>
      <c r="C111" s="24" t="s">
        <v>231</v>
      </c>
      <c r="D111" s="32">
        <v>830</v>
      </c>
      <c r="E111" s="31">
        <v>327.18447259250632</v>
      </c>
      <c r="F111" s="45">
        <v>352.07236387043906</v>
      </c>
      <c r="G111" s="30">
        <v>962</v>
      </c>
      <c r="H111" s="34">
        <v>370.64663514151528</v>
      </c>
      <c r="I111" s="16"/>
    </row>
    <row r="112" spans="1:9" x14ac:dyDescent="0.25">
      <c r="A112" s="15"/>
      <c r="B112" s="23" t="s">
        <v>232</v>
      </c>
      <c r="C112" s="24" t="s">
        <v>233</v>
      </c>
      <c r="D112" s="32">
        <v>795</v>
      </c>
      <c r="E112" s="31">
        <v>375.3408397872563</v>
      </c>
      <c r="F112" s="45">
        <v>403.31892735237807</v>
      </c>
      <c r="G112" s="30">
        <v>875</v>
      </c>
      <c r="H112" s="34">
        <v>386.0970282160971</v>
      </c>
      <c r="I112" s="16"/>
    </row>
    <row r="113" spans="1:9" x14ac:dyDescent="0.25">
      <c r="A113" s="15"/>
      <c r="B113" s="23" t="s">
        <v>234</v>
      </c>
      <c r="C113" s="24" t="s">
        <v>235</v>
      </c>
      <c r="D113" s="32">
        <v>310</v>
      </c>
      <c r="E113" s="31">
        <v>356.60631096130032</v>
      </c>
      <c r="F113" s="45">
        <v>379.31509614330196</v>
      </c>
      <c r="G113" s="30">
        <v>275</v>
      </c>
      <c r="H113" s="34">
        <v>290.3503591155482</v>
      </c>
      <c r="I113" s="16"/>
    </row>
    <row r="114" spans="1:9" x14ac:dyDescent="0.25">
      <c r="A114" s="15"/>
      <c r="B114" s="23" t="s">
        <v>236</v>
      </c>
      <c r="C114" s="24" t="s">
        <v>237</v>
      </c>
      <c r="D114" s="32">
        <v>484</v>
      </c>
      <c r="E114" s="31">
        <v>526.1919613974552</v>
      </c>
      <c r="F114" s="45">
        <v>556.47163273587319</v>
      </c>
      <c r="G114" s="30">
        <v>411</v>
      </c>
      <c r="H114" s="34">
        <v>421.88839228916663</v>
      </c>
      <c r="I114" s="16"/>
    </row>
    <row r="115" spans="1:9" x14ac:dyDescent="0.25">
      <c r="A115" s="15"/>
      <c r="B115" s="23" t="s">
        <v>238</v>
      </c>
      <c r="C115" s="24" t="s">
        <v>239</v>
      </c>
      <c r="D115" s="32">
        <v>75</v>
      </c>
      <c r="E115" s="31">
        <v>379.5353343610775</v>
      </c>
      <c r="F115" s="45">
        <v>407.30925469370248</v>
      </c>
      <c r="G115" s="30">
        <v>109</v>
      </c>
      <c r="H115" s="34">
        <v>412.78022618032679</v>
      </c>
      <c r="I115" s="16"/>
    </row>
    <row r="116" spans="1:9" x14ac:dyDescent="0.25">
      <c r="A116" s="15"/>
      <c r="B116" s="25" t="s">
        <v>240</v>
      </c>
      <c r="C116" s="26" t="s">
        <v>241</v>
      </c>
      <c r="D116" s="32">
        <v>378</v>
      </c>
      <c r="E116" s="49">
        <v>301.9638281904293</v>
      </c>
      <c r="F116" s="50">
        <v>323.27458128653524</v>
      </c>
      <c r="G116" s="30">
        <v>422</v>
      </c>
      <c r="H116" s="51">
        <v>282.28400362428954</v>
      </c>
      <c r="I116" s="16"/>
    </row>
    <row r="117" spans="1:9" ht="15.75" thickBot="1" x14ac:dyDescent="0.3">
      <c r="A117" s="15"/>
      <c r="B117" s="119" t="s">
        <v>242</v>
      </c>
      <c r="C117" s="120"/>
      <c r="D117" s="35">
        <v>568.17999999999995</v>
      </c>
      <c r="E117" s="47">
        <v>362.0628162226929</v>
      </c>
      <c r="F117" s="55">
        <v>387.38160066885513</v>
      </c>
      <c r="G117" s="27">
        <v>614.28</v>
      </c>
      <c r="H117" s="36">
        <v>376.43795493223621</v>
      </c>
      <c r="I117" s="16"/>
    </row>
    <row r="118" spans="1:9" x14ac:dyDescent="0.25">
      <c r="B118" s="18" t="s">
        <v>275</v>
      </c>
      <c r="C118" s="18"/>
      <c r="D118" s="18"/>
      <c r="E118" s="18"/>
      <c r="F118" s="18"/>
      <c r="G118" s="18"/>
      <c r="H118" s="18"/>
    </row>
    <row r="127" spans="1:9" x14ac:dyDescent="0.25">
      <c r="G127" s="42"/>
    </row>
  </sheetData>
  <mergeCells count="4">
    <mergeCell ref="B2:G2"/>
    <mergeCell ref="C5:C10"/>
    <mergeCell ref="B15:C15"/>
    <mergeCell ref="B117:C11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0A62D-C5E3-E84B-8952-68B1D1C87467}">
  <sheetPr codeName="Feuil11"/>
  <dimension ref="A1:E9"/>
  <sheetViews>
    <sheetView workbookViewId="0"/>
  </sheetViews>
  <sheetFormatPr baseColWidth="10" defaultColWidth="11.42578125" defaultRowHeight="15" x14ac:dyDescent="0.25"/>
  <sheetData>
    <row r="1" spans="1:5" ht="75" x14ac:dyDescent="0.25">
      <c r="A1" s="56" t="s">
        <v>20</v>
      </c>
      <c r="B1" s="57" t="s">
        <v>253</v>
      </c>
      <c r="C1" s="57" t="s">
        <v>254</v>
      </c>
      <c r="D1" s="57" t="s">
        <v>255</v>
      </c>
      <c r="E1" s="57" t="s">
        <v>256</v>
      </c>
    </row>
    <row r="2" spans="1:5" x14ac:dyDescent="0.25">
      <c r="A2" s="56">
        <v>2014</v>
      </c>
      <c r="B2" s="96">
        <v>65907160</v>
      </c>
      <c r="C2" s="96">
        <v>18007635</v>
      </c>
      <c r="D2" s="96">
        <v>15692857</v>
      </c>
      <c r="E2" s="96">
        <v>809332</v>
      </c>
    </row>
    <row r="3" spans="1:5" x14ac:dyDescent="0.25">
      <c r="A3" s="56">
        <v>2015</v>
      </c>
      <c r="B3" s="96">
        <v>66190280</v>
      </c>
      <c r="C3" s="96">
        <v>18168860</v>
      </c>
      <c r="D3" s="96">
        <v>15851455</v>
      </c>
      <c r="E3" s="96">
        <v>787847</v>
      </c>
    </row>
    <row r="4" spans="1:5" x14ac:dyDescent="0.25">
      <c r="A4" s="56">
        <v>2016</v>
      </c>
      <c r="B4" s="96">
        <v>66361658</v>
      </c>
      <c r="C4" s="96">
        <v>18297441</v>
      </c>
      <c r="D4" s="96">
        <v>15965191</v>
      </c>
      <c r="E4" s="96">
        <v>772136</v>
      </c>
    </row>
    <row r="5" spans="1:5" x14ac:dyDescent="0.25">
      <c r="A5" s="56">
        <v>2017</v>
      </c>
      <c r="B5" s="96">
        <v>66524339</v>
      </c>
      <c r="C5" s="96">
        <v>18423644</v>
      </c>
      <c r="D5" s="96">
        <v>16068368</v>
      </c>
      <c r="E5" s="96">
        <v>757631</v>
      </c>
    </row>
    <row r="6" spans="1:5" x14ac:dyDescent="0.25">
      <c r="A6" s="56">
        <v>2018</v>
      </c>
      <c r="B6" s="96">
        <v>66732538</v>
      </c>
      <c r="C6" s="96">
        <v>18543363</v>
      </c>
      <c r="D6" s="96">
        <v>16179292</v>
      </c>
      <c r="E6" s="96">
        <v>747073</v>
      </c>
    </row>
    <row r="7" spans="1:5" x14ac:dyDescent="0.25">
      <c r="A7" s="56">
        <v>2019</v>
      </c>
      <c r="B7" s="96">
        <v>66988403</v>
      </c>
      <c r="C7" s="96">
        <v>18692073</v>
      </c>
      <c r="D7" s="96">
        <v>16318227</v>
      </c>
      <c r="E7" s="96">
        <v>741829</v>
      </c>
    </row>
    <row r="8" spans="1:5" x14ac:dyDescent="0.25">
      <c r="A8" s="56">
        <v>2020</v>
      </c>
      <c r="B8" s="96">
        <v>67174803</v>
      </c>
      <c r="C8" s="96">
        <v>18834426</v>
      </c>
      <c r="D8" s="96">
        <v>16441562</v>
      </c>
      <c r="E8" s="96">
        <v>724673</v>
      </c>
    </row>
    <row r="9" spans="1:5" x14ac:dyDescent="0.25">
      <c r="A9" s="13" t="s">
        <v>276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565C-F7BD-7941-A003-72B3086D280D}">
  <dimension ref="A1:K14"/>
  <sheetViews>
    <sheetView zoomScale="75" zoomScaleNormal="75" workbookViewId="0">
      <selection sqref="A1:A2"/>
    </sheetView>
  </sheetViews>
  <sheetFormatPr baseColWidth="10" defaultColWidth="11.42578125" defaultRowHeight="15" x14ac:dyDescent="0.25"/>
  <cols>
    <col min="1" max="1" width="40.140625" bestFit="1" customWidth="1"/>
  </cols>
  <sheetData>
    <row r="1" spans="1:11" x14ac:dyDescent="0.25">
      <c r="A1" s="111" t="s">
        <v>0</v>
      </c>
      <c r="B1" s="108" t="s">
        <v>1</v>
      </c>
      <c r="C1" s="109"/>
      <c r="D1" s="109"/>
      <c r="E1" s="109"/>
      <c r="F1" s="110"/>
      <c r="G1" s="108" t="s">
        <v>2</v>
      </c>
      <c r="H1" s="109"/>
      <c r="I1" s="109"/>
      <c r="J1" s="109"/>
      <c r="K1" s="110"/>
    </row>
    <row r="2" spans="1:11" s="2" customFormat="1" ht="75" x14ac:dyDescent="0.25">
      <c r="A2" s="112"/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</row>
    <row r="3" spans="1:11" x14ac:dyDescent="0.25">
      <c r="A3" s="3" t="s">
        <v>8</v>
      </c>
      <c r="B3" s="94">
        <v>55.481305977622732</v>
      </c>
      <c r="C3" s="95">
        <v>15.640970964125733</v>
      </c>
      <c r="D3" s="95">
        <v>68.636349133990535</v>
      </c>
      <c r="E3" s="94">
        <v>9.9343110430449819</v>
      </c>
      <c r="F3" s="95">
        <v>48.401933104502262</v>
      </c>
      <c r="G3" s="94">
        <v>54.154149636915506</v>
      </c>
      <c r="H3" s="95">
        <v>27.179176550294766</v>
      </c>
      <c r="I3" s="95">
        <v>76.00800517813208</v>
      </c>
      <c r="J3" s="94">
        <v>8.9918538966326125</v>
      </c>
      <c r="K3" s="95">
        <v>53.170138375910767</v>
      </c>
    </row>
    <row r="4" spans="1:11" x14ac:dyDescent="0.25">
      <c r="A4" s="3" t="s">
        <v>9</v>
      </c>
      <c r="B4" s="94">
        <v>156.69418853805902</v>
      </c>
      <c r="C4" s="95">
        <v>63.050871176161614</v>
      </c>
      <c r="D4" s="95">
        <v>235.75619018422913</v>
      </c>
      <c r="E4" s="94">
        <v>27.333135233214637</v>
      </c>
      <c r="F4" s="95">
        <v>148.05555425516965</v>
      </c>
      <c r="G4" s="94">
        <v>171.39235279276625</v>
      </c>
      <c r="H4" s="95">
        <v>90.335135603575907</v>
      </c>
      <c r="I4" s="95">
        <v>271.05200661460702</v>
      </c>
      <c r="J4" s="94">
        <v>30.663226648142349</v>
      </c>
      <c r="K4" s="95">
        <v>177.06307587192191</v>
      </c>
    </row>
    <row r="5" spans="1:11" x14ac:dyDescent="0.25">
      <c r="A5" s="3" t="s">
        <v>10</v>
      </c>
      <c r="B5" s="94">
        <v>222.67665369547197</v>
      </c>
      <c r="C5" s="95">
        <v>62.88691489444583</v>
      </c>
      <c r="D5" s="95">
        <v>386.61408217785356</v>
      </c>
      <c r="E5" s="94">
        <v>62.941901538551505</v>
      </c>
      <c r="F5" s="95">
        <v>231.70658602884561</v>
      </c>
      <c r="G5" s="94">
        <v>216.43597026786858</v>
      </c>
      <c r="H5" s="95">
        <v>50.716000931923539</v>
      </c>
      <c r="I5" s="95">
        <v>333.45686098472481</v>
      </c>
      <c r="J5" s="94">
        <v>59.094011084111131</v>
      </c>
      <c r="K5" s="95">
        <v>235.05410195311114</v>
      </c>
    </row>
    <row r="6" spans="1:11" x14ac:dyDescent="0.25">
      <c r="A6" s="3" t="s">
        <v>11</v>
      </c>
      <c r="B6" s="94">
        <v>1254.6995394051546</v>
      </c>
      <c r="C6" s="95">
        <v>795.66056912935733</v>
      </c>
      <c r="D6" s="95">
        <v>1860.9269736188605</v>
      </c>
      <c r="E6" s="94">
        <v>138.35876810752964</v>
      </c>
      <c r="F6" s="95">
        <v>1133.5714267712547</v>
      </c>
      <c r="G6" s="94">
        <v>1373.4929611622476</v>
      </c>
      <c r="H6" s="95">
        <v>838.23373686050707</v>
      </c>
      <c r="I6" s="95">
        <v>1701.7180418071327</v>
      </c>
      <c r="J6" s="94">
        <v>122.95892958972935</v>
      </c>
      <c r="K6" s="95">
        <v>1354.917434043472</v>
      </c>
    </row>
    <row r="7" spans="1:11" x14ac:dyDescent="0.25">
      <c r="A7" s="3" t="s">
        <v>12</v>
      </c>
      <c r="B7" s="94">
        <v>95.945390568764665</v>
      </c>
      <c r="C7" s="95">
        <v>26.664576162125659</v>
      </c>
      <c r="D7" s="95">
        <v>162.28603162005902</v>
      </c>
      <c r="E7" s="94">
        <v>28.808590551868981</v>
      </c>
      <c r="F7" s="95">
        <v>94.971334001345582</v>
      </c>
      <c r="G7" s="94">
        <v>87.161355376691091</v>
      </c>
      <c r="H7" s="95">
        <v>12.754664940830491</v>
      </c>
      <c r="I7" s="95">
        <v>142.06671098439426</v>
      </c>
      <c r="J7" s="94">
        <v>24.614138686772684</v>
      </c>
      <c r="K7" s="95">
        <v>81.693396905725564</v>
      </c>
    </row>
    <row r="8" spans="1:11" x14ac:dyDescent="0.25">
      <c r="A8" s="3" t="s">
        <v>13</v>
      </c>
      <c r="B8" s="94">
        <v>146.19247376487732</v>
      </c>
      <c r="C8" s="95">
        <v>36.699510975229643</v>
      </c>
      <c r="D8" s="95">
        <v>268.11473927031386</v>
      </c>
      <c r="E8" s="94">
        <v>44.115490923523247</v>
      </c>
      <c r="F8" s="95">
        <v>126.0227239836624</v>
      </c>
      <c r="G8" s="94">
        <v>162.63262762063457</v>
      </c>
      <c r="H8" s="95">
        <v>47.067309309281441</v>
      </c>
      <c r="I8" s="95">
        <v>341.56983984046593</v>
      </c>
      <c r="J8" s="94">
        <v>58.807591907622076</v>
      </c>
      <c r="K8" s="95">
        <v>154.89507865949525</v>
      </c>
    </row>
    <row r="9" spans="1:11" x14ac:dyDescent="0.25">
      <c r="A9" s="3" t="s">
        <v>14</v>
      </c>
      <c r="B9" s="94">
        <v>88.263281181101988</v>
      </c>
      <c r="C9" s="95">
        <v>28.354471234420501</v>
      </c>
      <c r="D9" s="95">
        <v>189.29255504008103</v>
      </c>
      <c r="E9" s="94">
        <v>34.034620542649236</v>
      </c>
      <c r="F9" s="95">
        <v>84.435065386745848</v>
      </c>
      <c r="G9" s="94">
        <v>83.278593758982439</v>
      </c>
      <c r="H9" s="95">
        <v>25.259992398514154</v>
      </c>
      <c r="I9" s="95">
        <v>131.87674538118679</v>
      </c>
      <c r="J9" s="94">
        <v>23.428198555917916</v>
      </c>
      <c r="K9" s="95">
        <v>81.253169165161438</v>
      </c>
    </row>
    <row r="10" spans="1:11" x14ac:dyDescent="0.25">
      <c r="A10" s="3" t="s">
        <v>15</v>
      </c>
      <c r="B10" s="94">
        <v>175.51699089470532</v>
      </c>
      <c r="C10" s="95">
        <v>78.013998578650771</v>
      </c>
      <c r="D10" s="95">
        <v>223.6802645455135</v>
      </c>
      <c r="E10" s="94">
        <v>22.864586782780115</v>
      </c>
      <c r="F10" s="95">
        <v>176.0090623760554</v>
      </c>
      <c r="G10" s="94">
        <v>171.28487150231069</v>
      </c>
      <c r="H10" s="95">
        <v>71.046824169031595</v>
      </c>
      <c r="I10" s="95">
        <v>230.45885605083814</v>
      </c>
      <c r="J10" s="94">
        <v>23.643387582934082</v>
      </c>
      <c r="K10" s="95">
        <v>174.17633422326412</v>
      </c>
    </row>
    <row r="11" spans="1:11" x14ac:dyDescent="0.25">
      <c r="A11" s="3" t="s">
        <v>16</v>
      </c>
      <c r="B11" s="94">
        <v>190.40498212019756</v>
      </c>
      <c r="C11" s="95">
        <v>141.00879849794862</v>
      </c>
      <c r="D11" s="95">
        <v>242.38063513361624</v>
      </c>
      <c r="E11" s="94">
        <v>19.190445658459282</v>
      </c>
      <c r="F11" s="95">
        <v>186.75594924196795</v>
      </c>
      <c r="G11" s="94">
        <v>190.93888214130209</v>
      </c>
      <c r="H11" s="95">
        <v>138.60689481804783</v>
      </c>
      <c r="I11" s="95">
        <v>268.20104696252093</v>
      </c>
      <c r="J11" s="94">
        <v>21.346232004928389</v>
      </c>
      <c r="K11" s="95">
        <v>189.58404047363655</v>
      </c>
    </row>
    <row r="12" spans="1:11" x14ac:dyDescent="0.25">
      <c r="A12" s="3" t="s">
        <v>17</v>
      </c>
      <c r="B12" s="94">
        <v>333.59111331604913</v>
      </c>
      <c r="C12" s="95">
        <v>252.7402936193881</v>
      </c>
      <c r="D12" s="95">
        <v>461.33295703183779</v>
      </c>
      <c r="E12" s="94">
        <v>46.026600085459314</v>
      </c>
      <c r="F12" s="95">
        <v>344.14190240147701</v>
      </c>
      <c r="G12" s="94">
        <v>296.89590876303561</v>
      </c>
      <c r="H12" s="95">
        <v>224.54545070708974</v>
      </c>
      <c r="I12" s="95">
        <v>438.39399240289663</v>
      </c>
      <c r="J12" s="94">
        <v>46.481582470620346</v>
      </c>
      <c r="K12" s="95">
        <v>301.35253077075379</v>
      </c>
    </row>
    <row r="13" spans="1:11" x14ac:dyDescent="0.25">
      <c r="A13" s="3" t="s">
        <v>18</v>
      </c>
      <c r="B13" s="94">
        <v>387.38160066885513</v>
      </c>
      <c r="C13" s="95">
        <v>224.81081742375574</v>
      </c>
      <c r="D13" s="95">
        <v>526.1919613974552</v>
      </c>
      <c r="E13" s="94">
        <v>57.110647117898012</v>
      </c>
      <c r="F13" s="95">
        <v>358.51303674982444</v>
      </c>
      <c r="G13" s="94">
        <v>376.43795493223621</v>
      </c>
      <c r="H13" s="95">
        <v>268.41908069441337</v>
      </c>
      <c r="I13" s="95">
        <v>644.4314133507105</v>
      </c>
      <c r="J13" s="94">
        <v>62.017657343710198</v>
      </c>
      <c r="K13" s="95">
        <v>378.05646214502252</v>
      </c>
    </row>
    <row r="14" spans="1:11" x14ac:dyDescent="0.25">
      <c r="A14" t="s">
        <v>275</v>
      </c>
    </row>
  </sheetData>
  <mergeCells count="3">
    <mergeCell ref="B1:F1"/>
    <mergeCell ref="G1:K1"/>
    <mergeCell ref="A1: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989D8-27FF-F641-BEFE-085CA7676C3D}">
  <sheetPr codeName="Feuil2"/>
  <dimension ref="A1:P127"/>
  <sheetViews>
    <sheetView zoomScale="90" zoomScaleNormal="90" workbookViewId="0"/>
  </sheetViews>
  <sheetFormatPr baseColWidth="10" defaultColWidth="10.85546875" defaultRowHeight="15" x14ac:dyDescent="0.25"/>
  <cols>
    <col min="1" max="2" width="10.85546875" style="6"/>
    <col min="3" max="3" width="21.140625" style="6" bestFit="1" customWidth="1"/>
    <col min="4" max="4" width="10.85546875" style="6"/>
    <col min="5" max="5" width="13.140625" style="6" customWidth="1"/>
    <col min="6" max="6" width="15.140625" style="6" customWidth="1"/>
    <col min="7" max="7" width="14.42578125" style="6" customWidth="1"/>
    <col min="8" max="8" width="14.7109375" style="6" customWidth="1"/>
    <col min="9" max="9" width="12.7109375" style="6" customWidth="1"/>
    <col min="10" max="10" width="13.140625" style="6" customWidth="1"/>
    <col min="11" max="11" width="13.28515625" style="6" customWidth="1"/>
    <col min="12" max="12" width="13.7109375" style="6" customWidth="1"/>
    <col min="13" max="16384" width="10.85546875" style="6"/>
  </cols>
  <sheetData>
    <row r="1" spans="1:16" x14ac:dyDescent="0.25">
      <c r="A1" s="4"/>
      <c r="B1" s="5"/>
      <c r="C1" s="4"/>
      <c r="D1" s="4"/>
      <c r="E1" s="4"/>
      <c r="F1" s="4"/>
      <c r="G1" s="4"/>
      <c r="H1" s="4"/>
      <c r="I1" s="4"/>
    </row>
    <row r="2" spans="1:16" x14ac:dyDescent="0.25">
      <c r="A2" s="4"/>
      <c r="B2" s="113" t="s">
        <v>19</v>
      </c>
      <c r="C2" s="113"/>
      <c r="D2" s="113"/>
      <c r="E2" s="113"/>
      <c r="F2" s="113"/>
      <c r="G2" s="113"/>
      <c r="H2" s="4"/>
      <c r="I2" s="4"/>
    </row>
    <row r="3" spans="1:16" ht="15.75" thickBot="1" x14ac:dyDescent="0.3">
      <c r="A3" s="4"/>
      <c r="B3" s="11"/>
      <c r="C3" s="12"/>
      <c r="D3" s="12"/>
      <c r="E3" s="12"/>
      <c r="F3" s="12"/>
      <c r="G3" s="12"/>
      <c r="H3" s="12"/>
      <c r="I3" s="12"/>
      <c r="J3" s="17"/>
      <c r="K3" s="17"/>
      <c r="L3" s="17"/>
    </row>
    <row r="4" spans="1:16" ht="102" x14ac:dyDescent="0.25">
      <c r="A4" s="9"/>
      <c r="B4" s="58" t="s">
        <v>20</v>
      </c>
      <c r="C4" s="54" t="s">
        <v>21</v>
      </c>
      <c r="D4" s="59" t="s">
        <v>22</v>
      </c>
      <c r="E4" s="59" t="s">
        <v>23</v>
      </c>
      <c r="F4" s="60" t="s">
        <v>24</v>
      </c>
      <c r="G4" s="59" t="s">
        <v>25</v>
      </c>
      <c r="H4" s="59" t="s">
        <v>26</v>
      </c>
      <c r="I4" s="59" t="s">
        <v>27</v>
      </c>
      <c r="J4" s="59" t="s">
        <v>28</v>
      </c>
      <c r="K4" s="72" t="s">
        <v>29</v>
      </c>
      <c r="M4" s="16"/>
    </row>
    <row r="5" spans="1:16" x14ac:dyDescent="0.25">
      <c r="A5" s="9"/>
      <c r="B5" s="61" t="s">
        <v>30</v>
      </c>
      <c r="C5" s="114" t="s">
        <v>8</v>
      </c>
      <c r="D5" s="37">
        <v>33265</v>
      </c>
      <c r="E5" s="38">
        <v>50.47251315335086</v>
      </c>
      <c r="F5" s="46">
        <v>55.481305977622732</v>
      </c>
      <c r="G5" s="52">
        <v>0.19682616185291826</v>
      </c>
      <c r="H5" s="39">
        <v>9.9343110430449819</v>
      </c>
      <c r="I5" s="40">
        <v>15.640970964125733</v>
      </c>
      <c r="J5" s="40">
        <v>68.636349133990535</v>
      </c>
      <c r="K5" s="73">
        <v>48.401933104502262</v>
      </c>
      <c r="M5" s="16"/>
    </row>
    <row r="6" spans="1:16" x14ac:dyDescent="0.25">
      <c r="A6" s="10"/>
      <c r="B6" s="62" t="s">
        <v>31</v>
      </c>
      <c r="C6" s="115"/>
      <c r="D6" s="43">
        <v>34260</v>
      </c>
      <c r="E6" s="68">
        <v>51.759865647947102</v>
      </c>
      <c r="F6" s="48">
        <v>55.882132716600132</v>
      </c>
      <c r="G6" s="69">
        <v>0.18089738304832331</v>
      </c>
      <c r="H6" s="44">
        <v>9.3632242426464387</v>
      </c>
      <c r="I6" s="33">
        <v>20.050104867237007</v>
      </c>
      <c r="J6" s="33">
        <v>72.926306153919171</v>
      </c>
      <c r="K6" s="74">
        <v>50.277389428514283</v>
      </c>
      <c r="M6" s="16"/>
    </row>
    <row r="7" spans="1:16" x14ac:dyDescent="0.25">
      <c r="A7" s="10"/>
      <c r="B7" s="62" t="s">
        <v>32</v>
      </c>
      <c r="C7" s="115"/>
      <c r="D7" s="43">
        <v>34694</v>
      </c>
      <c r="E7" s="68">
        <v>52.280188659541928</v>
      </c>
      <c r="F7" s="48">
        <v>55.424175628493728</v>
      </c>
      <c r="G7" s="69">
        <v>0.18928974564204237</v>
      </c>
      <c r="H7" s="44">
        <v>9.8961036134826799</v>
      </c>
      <c r="I7" s="33">
        <v>11.229611599505272</v>
      </c>
      <c r="J7" s="33">
        <v>73.922429143493019</v>
      </c>
      <c r="K7" s="74">
        <v>50.538907880558014</v>
      </c>
      <c r="M7" s="16"/>
    </row>
    <row r="8" spans="1:16" x14ac:dyDescent="0.25">
      <c r="A8" s="10"/>
      <c r="B8" s="62" t="s">
        <v>33</v>
      </c>
      <c r="C8" s="115"/>
      <c r="D8" s="43">
        <v>35168</v>
      </c>
      <c r="E8" s="68">
        <v>52.864861986828608</v>
      </c>
      <c r="F8" s="48">
        <v>54.40550004915162</v>
      </c>
      <c r="G8" s="69">
        <v>0.18494354458538045</v>
      </c>
      <c r="H8" s="44">
        <v>9.7770149598610203</v>
      </c>
      <c r="I8" s="33">
        <v>15.824867323953876</v>
      </c>
      <c r="J8" s="33">
        <v>74.257539471872846</v>
      </c>
      <c r="K8" s="74">
        <v>52.099360117884778</v>
      </c>
      <c r="M8" s="16"/>
    </row>
    <row r="9" spans="1:16" x14ac:dyDescent="0.25">
      <c r="A9" s="10"/>
      <c r="B9" s="62" t="s">
        <v>34</v>
      </c>
      <c r="C9" s="115"/>
      <c r="D9" s="43">
        <v>35427</v>
      </c>
      <c r="E9" s="68">
        <v>53.088045295085287</v>
      </c>
      <c r="F9" s="48">
        <v>53.880341941799166</v>
      </c>
      <c r="G9" s="69">
        <v>0.16251850592409819</v>
      </c>
      <c r="H9" s="44">
        <v>8.6277898037881116</v>
      </c>
      <c r="I9" s="33">
        <v>20.787391474164732</v>
      </c>
      <c r="J9" s="33">
        <v>71.283694275887711</v>
      </c>
      <c r="K9" s="74">
        <v>52.233125775717163</v>
      </c>
      <c r="M9" s="16"/>
    </row>
    <row r="10" spans="1:16" ht="15.75" thickBot="1" x14ac:dyDescent="0.3">
      <c r="A10" s="10"/>
      <c r="B10" s="63" t="s">
        <v>35</v>
      </c>
      <c r="C10" s="116"/>
      <c r="D10" s="64">
        <v>36277</v>
      </c>
      <c r="E10" s="70">
        <v>54.154149636915506</v>
      </c>
      <c r="F10" s="65">
        <v>54.154149636915506</v>
      </c>
      <c r="G10" s="71">
        <v>0.16604182610048954</v>
      </c>
      <c r="H10" s="66">
        <v>8.9918538966326125</v>
      </c>
      <c r="I10" s="67">
        <v>27.179176550294766</v>
      </c>
      <c r="J10" s="67">
        <v>76.00800517813208</v>
      </c>
      <c r="K10" s="75">
        <v>53.170138375910767</v>
      </c>
      <c r="M10" s="16"/>
    </row>
    <row r="11" spans="1:16" x14ac:dyDescent="0.25">
      <c r="A11" s="7"/>
      <c r="B11" s="13" t="s">
        <v>275</v>
      </c>
      <c r="C11" s="14"/>
      <c r="D11" s="14"/>
      <c r="E11" s="14"/>
      <c r="F11" s="14"/>
      <c r="G11" s="14"/>
      <c r="H11" s="14"/>
      <c r="I11" s="14"/>
      <c r="J11" s="18"/>
      <c r="K11" s="18"/>
      <c r="L11" s="18"/>
    </row>
    <row r="14" spans="1:16" ht="15.75" thickBot="1" x14ac:dyDescent="0.3">
      <c r="B14" s="17"/>
      <c r="C14" s="17"/>
      <c r="D14" s="17"/>
      <c r="E14" s="17"/>
      <c r="F14" s="17"/>
      <c r="G14" s="17"/>
      <c r="H14" s="17"/>
    </row>
    <row r="15" spans="1:16" ht="76.5" x14ac:dyDescent="0.25">
      <c r="A15" s="15"/>
      <c r="B15" s="117" t="s">
        <v>36</v>
      </c>
      <c r="C15" s="118"/>
      <c r="D15" s="20" t="s">
        <v>37</v>
      </c>
      <c r="E15" s="20" t="s">
        <v>38</v>
      </c>
      <c r="F15" s="20" t="s">
        <v>39</v>
      </c>
      <c r="G15" s="21" t="s">
        <v>40</v>
      </c>
      <c r="H15" s="22" t="s">
        <v>41</v>
      </c>
      <c r="I15" s="16"/>
      <c r="P15" s="8"/>
    </row>
    <row r="16" spans="1:16" x14ac:dyDescent="0.25">
      <c r="A16" s="15"/>
      <c r="B16" s="19"/>
      <c r="C16" s="18"/>
      <c r="D16" s="28"/>
      <c r="E16" s="29"/>
      <c r="F16" s="18"/>
      <c r="G16" s="29"/>
      <c r="H16" s="53"/>
      <c r="I16" s="16"/>
      <c r="K16" s="41"/>
    </row>
    <row r="17" spans="1:9" x14ac:dyDescent="0.25">
      <c r="A17" s="15"/>
      <c r="B17" s="23" t="s">
        <v>42</v>
      </c>
      <c r="C17" s="24" t="s">
        <v>43</v>
      </c>
      <c r="D17" s="32">
        <v>343</v>
      </c>
      <c r="E17" s="31">
        <v>62.643902183175655</v>
      </c>
      <c r="F17" s="45">
        <v>69.012105011591117</v>
      </c>
      <c r="G17" s="30">
        <v>344</v>
      </c>
      <c r="H17" s="34">
        <v>60.409372668640287</v>
      </c>
      <c r="I17" s="16"/>
    </row>
    <row r="18" spans="1:9" x14ac:dyDescent="0.25">
      <c r="A18" s="15"/>
      <c r="B18" s="23" t="s">
        <v>44</v>
      </c>
      <c r="C18" s="24" t="s">
        <v>45</v>
      </c>
      <c r="D18" s="32">
        <v>303</v>
      </c>
      <c r="E18" s="31">
        <v>56.408373448488028</v>
      </c>
      <c r="F18" s="45">
        <v>61.383462570396908</v>
      </c>
      <c r="G18" s="30">
        <v>254</v>
      </c>
      <c r="H18" s="34">
        <v>47.673500163779835</v>
      </c>
      <c r="I18" s="16"/>
    </row>
    <row r="19" spans="1:9" x14ac:dyDescent="0.25">
      <c r="A19" s="15"/>
      <c r="B19" s="23" t="s">
        <v>46</v>
      </c>
      <c r="C19" s="24" t="s">
        <v>47</v>
      </c>
      <c r="D19" s="32">
        <v>249</v>
      </c>
      <c r="E19" s="31">
        <v>50.690211272425827</v>
      </c>
      <c r="F19" s="45">
        <v>56.466910106524075</v>
      </c>
      <c r="G19" s="30">
        <v>278</v>
      </c>
      <c r="H19" s="34">
        <v>57.251240519224183</v>
      </c>
      <c r="I19" s="16"/>
    </row>
    <row r="20" spans="1:9" x14ac:dyDescent="0.25">
      <c r="A20" s="15"/>
      <c r="B20" s="23" t="s">
        <v>48</v>
      </c>
      <c r="C20" s="24" t="s">
        <v>49</v>
      </c>
      <c r="D20" s="32">
        <v>135</v>
      </c>
      <c r="E20" s="31">
        <v>65.035114219775551</v>
      </c>
      <c r="F20" s="45">
        <v>72.291074075571998</v>
      </c>
      <c r="G20" s="30">
        <v>145</v>
      </c>
      <c r="H20" s="34">
        <v>67.155410387354692</v>
      </c>
      <c r="I20" s="16"/>
    </row>
    <row r="21" spans="1:9" x14ac:dyDescent="0.25">
      <c r="A21" s="15"/>
      <c r="B21" s="23" t="s">
        <v>50</v>
      </c>
      <c r="C21" s="24" t="s">
        <v>51</v>
      </c>
      <c r="D21" s="32">
        <v>107</v>
      </c>
      <c r="E21" s="31">
        <v>64.137268521338299</v>
      </c>
      <c r="F21" s="45">
        <v>69.38062815019282</v>
      </c>
      <c r="G21" s="30">
        <v>100</v>
      </c>
      <c r="H21" s="34">
        <v>59.148610169918989</v>
      </c>
      <c r="I21" s="16"/>
    </row>
    <row r="22" spans="1:9" x14ac:dyDescent="0.25">
      <c r="A22" s="15"/>
      <c r="B22" s="23" t="s">
        <v>52</v>
      </c>
      <c r="C22" s="24" t="s">
        <v>53</v>
      </c>
      <c r="D22" s="32">
        <v>882</v>
      </c>
      <c r="E22" s="31">
        <v>60.455338519112985</v>
      </c>
      <c r="F22" s="45">
        <v>67.018594909759898</v>
      </c>
      <c r="G22" s="30">
        <v>867</v>
      </c>
      <c r="H22" s="34">
        <v>61.517604755631311</v>
      </c>
      <c r="I22" s="16"/>
    </row>
    <row r="23" spans="1:9" x14ac:dyDescent="0.25">
      <c r="A23" s="15"/>
      <c r="B23" s="23" t="s">
        <v>54</v>
      </c>
      <c r="C23" s="24" t="s">
        <v>55</v>
      </c>
      <c r="D23" s="32">
        <v>241</v>
      </c>
      <c r="E23" s="31">
        <v>59.810376868216522</v>
      </c>
      <c r="F23" s="45">
        <v>64.812321681811127</v>
      </c>
      <c r="G23" s="30">
        <v>258</v>
      </c>
      <c r="H23" s="34">
        <v>63.608753370652472</v>
      </c>
      <c r="I23" s="16"/>
    </row>
    <row r="24" spans="1:9" x14ac:dyDescent="0.25">
      <c r="A24" s="15"/>
      <c r="B24" s="23" t="s">
        <v>56</v>
      </c>
      <c r="C24" s="24" t="s">
        <v>57</v>
      </c>
      <c r="D24" s="32">
        <v>134</v>
      </c>
      <c r="E24" s="31">
        <v>47.384973132694945</v>
      </c>
      <c r="F24" s="45">
        <v>50.894764876490015</v>
      </c>
      <c r="G24" s="30">
        <v>151</v>
      </c>
      <c r="H24" s="34">
        <v>53.257869044424737</v>
      </c>
      <c r="I24" s="16"/>
    </row>
    <row r="25" spans="1:9" x14ac:dyDescent="0.25">
      <c r="A25" s="15"/>
      <c r="B25" s="23" t="s">
        <v>58</v>
      </c>
      <c r="C25" s="24" t="s">
        <v>59</v>
      </c>
      <c r="D25" s="32">
        <v>101</v>
      </c>
      <c r="E25" s="31">
        <v>46.393763272235176</v>
      </c>
      <c r="F25" s="45">
        <v>51.777621027838897</v>
      </c>
      <c r="G25" s="30">
        <v>111</v>
      </c>
      <c r="H25" s="34">
        <v>53.08240770739679</v>
      </c>
      <c r="I25" s="16"/>
    </row>
    <row r="26" spans="1:9" x14ac:dyDescent="0.25">
      <c r="A26" s="15"/>
      <c r="B26" s="23" t="s">
        <v>60</v>
      </c>
      <c r="C26" s="24" t="s">
        <v>61</v>
      </c>
      <c r="D26" s="32">
        <v>150</v>
      </c>
      <c r="E26" s="31">
        <v>43.463274642842826</v>
      </c>
      <c r="F26" s="45">
        <v>47.422050938311173</v>
      </c>
      <c r="G26" s="30">
        <v>159</v>
      </c>
      <c r="H26" s="34">
        <v>47.546079464996893</v>
      </c>
      <c r="I26" s="16"/>
    </row>
    <row r="27" spans="1:9" x14ac:dyDescent="0.25">
      <c r="A27" s="15"/>
      <c r="B27" s="23" t="s">
        <v>62</v>
      </c>
      <c r="C27" s="24" t="s">
        <v>63</v>
      </c>
      <c r="D27" s="32">
        <v>289</v>
      </c>
      <c r="E27" s="31">
        <v>60.432440913719844</v>
      </c>
      <c r="F27" s="45">
        <v>65.753412473955365</v>
      </c>
      <c r="G27" s="30">
        <v>316</v>
      </c>
      <c r="H27" s="34">
        <v>65.786525761137526</v>
      </c>
      <c r="I27" s="16"/>
    </row>
    <row r="28" spans="1:9" x14ac:dyDescent="0.25">
      <c r="A28" s="15"/>
      <c r="B28" s="23" t="s">
        <v>64</v>
      </c>
      <c r="C28" s="24" t="s">
        <v>65</v>
      </c>
      <c r="D28" s="32">
        <v>221</v>
      </c>
      <c r="E28" s="31">
        <v>53.31234549467127</v>
      </c>
      <c r="F28" s="45">
        <v>58.074534718650128</v>
      </c>
      <c r="G28" s="30">
        <v>213</v>
      </c>
      <c r="H28" s="34">
        <v>52.02813558994314</v>
      </c>
      <c r="I28" s="16"/>
    </row>
    <row r="29" spans="1:9" x14ac:dyDescent="0.25">
      <c r="A29" s="15"/>
      <c r="B29" s="23" t="s">
        <v>66</v>
      </c>
      <c r="C29" s="24" t="s">
        <v>67</v>
      </c>
      <c r="D29" s="32">
        <v>1250</v>
      </c>
      <c r="E29" s="31">
        <v>60.801640913310237</v>
      </c>
      <c r="F29" s="45">
        <v>66.805629790940046</v>
      </c>
      <c r="G29" s="30">
        <v>1535</v>
      </c>
      <c r="H29" s="34">
        <v>73.501994359636456</v>
      </c>
      <c r="I29" s="16"/>
    </row>
    <row r="30" spans="1:9" x14ac:dyDescent="0.25">
      <c r="A30" s="15"/>
      <c r="B30" s="23" t="s">
        <v>68</v>
      </c>
      <c r="C30" s="24" t="s">
        <v>69</v>
      </c>
      <c r="D30" s="32">
        <v>315</v>
      </c>
      <c r="E30" s="31">
        <v>43.094953631781358</v>
      </c>
      <c r="F30" s="45">
        <v>48.232474147397042</v>
      </c>
      <c r="G30" s="30">
        <v>367</v>
      </c>
      <c r="H30" s="34">
        <v>49.05657843194335</v>
      </c>
      <c r="I30" s="16"/>
    </row>
    <row r="31" spans="1:9" x14ac:dyDescent="0.25">
      <c r="A31" s="15"/>
      <c r="B31" s="23" t="s">
        <v>70</v>
      </c>
      <c r="C31" s="24" t="s">
        <v>71</v>
      </c>
      <c r="D31" s="32">
        <v>134</v>
      </c>
      <c r="E31" s="31">
        <v>62.242086458670698</v>
      </c>
      <c r="F31" s="45">
        <v>68.426668015403664</v>
      </c>
      <c r="G31" s="30">
        <v>109</v>
      </c>
      <c r="H31" s="34">
        <v>51.742314740547123</v>
      </c>
      <c r="I31" s="16"/>
    </row>
    <row r="32" spans="1:9" x14ac:dyDescent="0.25">
      <c r="A32" s="15"/>
      <c r="B32" s="23" t="s">
        <v>72</v>
      </c>
      <c r="C32" s="24" t="s">
        <v>73</v>
      </c>
      <c r="D32" s="32">
        <v>222</v>
      </c>
      <c r="E32" s="31">
        <v>47.598589752495343</v>
      </c>
      <c r="F32" s="45">
        <v>52.576315740405022</v>
      </c>
      <c r="G32" s="30">
        <v>228</v>
      </c>
      <c r="H32" s="34">
        <v>49.737703213200355</v>
      </c>
      <c r="I32" s="16"/>
    </row>
    <row r="33" spans="1:9" x14ac:dyDescent="0.25">
      <c r="A33" s="15"/>
      <c r="B33" s="23" t="s">
        <v>74</v>
      </c>
      <c r="C33" s="24" t="s">
        <v>75</v>
      </c>
      <c r="D33" s="32">
        <v>450</v>
      </c>
      <c r="E33" s="31">
        <v>52.479659944619769</v>
      </c>
      <c r="F33" s="45">
        <v>57.591793725060036</v>
      </c>
      <c r="G33" s="30">
        <v>408</v>
      </c>
      <c r="H33" s="34">
        <v>45.765709393323647</v>
      </c>
      <c r="I33" s="16"/>
    </row>
    <row r="34" spans="1:9" x14ac:dyDescent="0.25">
      <c r="A34" s="15"/>
      <c r="B34" s="23" t="s">
        <v>76</v>
      </c>
      <c r="C34" s="24" t="s">
        <v>77</v>
      </c>
      <c r="D34" s="32">
        <v>189</v>
      </c>
      <c r="E34" s="31">
        <v>47.874634775657483</v>
      </c>
      <c r="F34" s="45">
        <v>53.214648762680184</v>
      </c>
      <c r="G34" s="30">
        <v>188</v>
      </c>
      <c r="H34" s="34">
        <v>47.775262423104941</v>
      </c>
      <c r="I34" s="16"/>
    </row>
    <row r="35" spans="1:9" x14ac:dyDescent="0.25">
      <c r="A35" s="15"/>
      <c r="B35" s="23" t="s">
        <v>78</v>
      </c>
      <c r="C35" s="24" t="s">
        <v>79</v>
      </c>
      <c r="D35" s="32">
        <v>177</v>
      </c>
      <c r="E35" s="31">
        <v>48.203971349185061</v>
      </c>
      <c r="F35" s="45">
        <v>51.677504416915404</v>
      </c>
      <c r="G35" s="30">
        <v>215</v>
      </c>
      <c r="H35" s="34">
        <v>61.512564233071132</v>
      </c>
      <c r="I35" s="16"/>
    </row>
    <row r="36" spans="1:9" x14ac:dyDescent="0.25">
      <c r="A36" s="15"/>
      <c r="B36" s="23" t="s">
        <v>80</v>
      </c>
      <c r="C36" s="24" t="s">
        <v>81</v>
      </c>
      <c r="D36" s="32">
        <v>349</v>
      </c>
      <c r="E36" s="31">
        <v>60.942205204036895</v>
      </c>
      <c r="F36" s="45">
        <v>68.288277124751161</v>
      </c>
      <c r="G36" s="30">
        <v>333</v>
      </c>
      <c r="H36" s="34">
        <v>58.787592443080356</v>
      </c>
      <c r="I36" s="16"/>
    </row>
    <row r="37" spans="1:9" x14ac:dyDescent="0.25">
      <c r="A37" s="15"/>
      <c r="B37" s="23" t="s">
        <v>82</v>
      </c>
      <c r="C37" s="24" t="s">
        <v>83</v>
      </c>
      <c r="D37" s="32">
        <v>378</v>
      </c>
      <c r="E37" s="31">
        <v>47.935422738869697</v>
      </c>
      <c r="F37" s="45">
        <v>52.755307493904908</v>
      </c>
      <c r="G37" s="30">
        <v>425</v>
      </c>
      <c r="H37" s="34">
        <v>54.280968781548403</v>
      </c>
      <c r="I37" s="16"/>
    </row>
    <row r="38" spans="1:9" x14ac:dyDescent="0.25">
      <c r="A38" s="15"/>
      <c r="B38" s="23" t="s">
        <v>84</v>
      </c>
      <c r="C38" s="24" t="s">
        <v>85</v>
      </c>
      <c r="D38" s="32">
        <v>114</v>
      </c>
      <c r="E38" s="31">
        <v>55.638275813311438</v>
      </c>
      <c r="F38" s="45">
        <v>62.187298749776879</v>
      </c>
      <c r="G38" s="30">
        <v>110</v>
      </c>
      <c r="H38" s="34">
        <v>58.951020403110419</v>
      </c>
      <c r="I38" s="16"/>
    </row>
    <row r="39" spans="1:9" x14ac:dyDescent="0.25">
      <c r="A39" s="15"/>
      <c r="B39" s="23" t="s">
        <v>86</v>
      </c>
      <c r="C39" s="24" t="s">
        <v>87</v>
      </c>
      <c r="D39" s="32">
        <v>316</v>
      </c>
      <c r="E39" s="31">
        <v>51.038673828937426</v>
      </c>
      <c r="F39" s="45">
        <v>55.447800293132062</v>
      </c>
      <c r="G39" s="30">
        <v>313</v>
      </c>
      <c r="H39" s="34">
        <v>51.453630777129703</v>
      </c>
      <c r="I39" s="16"/>
    </row>
    <row r="40" spans="1:9" x14ac:dyDescent="0.25">
      <c r="A40" s="15"/>
      <c r="B40" s="23" t="s">
        <v>88</v>
      </c>
      <c r="C40" s="24" t="s">
        <v>89</v>
      </c>
      <c r="D40" s="32">
        <v>222</v>
      </c>
      <c r="E40" s="31">
        <v>43.84986427722685</v>
      </c>
      <c r="F40" s="45">
        <v>47.813573395523228</v>
      </c>
      <c r="G40" s="30">
        <v>291</v>
      </c>
      <c r="H40" s="34">
        <v>55.559709258814927</v>
      </c>
      <c r="I40" s="16"/>
    </row>
    <row r="41" spans="1:9" x14ac:dyDescent="0.25">
      <c r="A41" s="15"/>
      <c r="B41" s="23" t="s">
        <v>90</v>
      </c>
      <c r="C41" s="24" t="s">
        <v>91</v>
      </c>
      <c r="D41" s="32">
        <v>303</v>
      </c>
      <c r="E41" s="31">
        <v>57.343657711512257</v>
      </c>
      <c r="F41" s="45">
        <v>63.067193956366026</v>
      </c>
      <c r="G41" s="30">
        <v>324</v>
      </c>
      <c r="H41" s="34">
        <v>58.524173145124777</v>
      </c>
      <c r="I41" s="16"/>
    </row>
    <row r="42" spans="1:9" x14ac:dyDescent="0.25">
      <c r="A42" s="15"/>
      <c r="B42" s="23" t="s">
        <v>92</v>
      </c>
      <c r="C42" s="24" t="s">
        <v>93</v>
      </c>
      <c r="D42" s="32">
        <v>210</v>
      </c>
      <c r="E42" s="31">
        <v>39.647051327436095</v>
      </c>
      <c r="F42" s="45">
        <v>43.730777911210488</v>
      </c>
      <c r="G42" s="30">
        <v>264</v>
      </c>
      <c r="H42" s="34">
        <v>48.185553028426249</v>
      </c>
      <c r="I42" s="16"/>
    </row>
    <row r="43" spans="1:9" x14ac:dyDescent="0.25">
      <c r="A43" s="15"/>
      <c r="B43" s="23" t="s">
        <v>94</v>
      </c>
      <c r="C43" s="24" t="s">
        <v>95</v>
      </c>
      <c r="D43" s="32">
        <v>152</v>
      </c>
      <c r="E43" s="31">
        <v>34.76766562385837</v>
      </c>
      <c r="F43" s="45">
        <v>37.801051994289359</v>
      </c>
      <c r="G43" s="30">
        <v>209</v>
      </c>
      <c r="H43" s="34">
        <v>47.372757956278079</v>
      </c>
      <c r="I43" s="16"/>
    </row>
    <row r="44" spans="1:9" x14ac:dyDescent="0.25">
      <c r="A44" s="15"/>
      <c r="B44" s="23" t="s">
        <v>96</v>
      </c>
      <c r="C44" s="24" t="s">
        <v>97</v>
      </c>
      <c r="D44" s="32">
        <v>482</v>
      </c>
      <c r="E44" s="31">
        <v>46.144348675532299</v>
      </c>
      <c r="F44" s="45">
        <v>50.986149952491644</v>
      </c>
      <c r="G44" s="30">
        <v>573</v>
      </c>
      <c r="H44" s="34">
        <v>53.663736293044487</v>
      </c>
      <c r="I44" s="16"/>
    </row>
    <row r="45" spans="1:9" x14ac:dyDescent="0.25">
      <c r="A45" s="15"/>
      <c r="B45" s="23" t="s">
        <v>98</v>
      </c>
      <c r="C45" s="24" t="s">
        <v>99</v>
      </c>
      <c r="D45" s="32">
        <v>105</v>
      </c>
      <c r="E45" s="31">
        <v>60.869597130832524</v>
      </c>
      <c r="F45" s="45">
        <v>64.837280195803132</v>
      </c>
      <c r="G45" s="30">
        <v>124</v>
      </c>
      <c r="H45" s="34">
        <v>68.199266928783388</v>
      </c>
      <c r="I45" s="16"/>
    </row>
    <row r="46" spans="1:9" x14ac:dyDescent="0.25">
      <c r="A46" s="15"/>
      <c r="B46" s="23" t="s">
        <v>100</v>
      </c>
      <c r="C46" s="24" t="s">
        <v>101</v>
      </c>
      <c r="D46" s="32">
        <v>124</v>
      </c>
      <c r="E46" s="31">
        <v>65.444237226742572</v>
      </c>
      <c r="F46" s="45">
        <v>71.77886009275862</v>
      </c>
      <c r="G46" s="30">
        <v>123</v>
      </c>
      <c r="H46" s="34">
        <v>62.155428017670005</v>
      </c>
      <c r="I46" s="16"/>
    </row>
    <row r="47" spans="1:9" x14ac:dyDescent="0.25">
      <c r="A47" s="15"/>
      <c r="B47" s="23" t="s">
        <v>102</v>
      </c>
      <c r="C47" s="24" t="s">
        <v>103</v>
      </c>
      <c r="D47" s="32">
        <v>510</v>
      </c>
      <c r="E47" s="31">
        <v>62.141077736679904</v>
      </c>
      <c r="F47" s="45">
        <v>68.003877830054137</v>
      </c>
      <c r="G47" s="30">
        <v>578</v>
      </c>
      <c r="H47" s="34">
        <v>69.206861534416689</v>
      </c>
      <c r="I47" s="16"/>
    </row>
    <row r="48" spans="1:9" x14ac:dyDescent="0.25">
      <c r="A48" s="15"/>
      <c r="B48" s="23" t="s">
        <v>104</v>
      </c>
      <c r="C48" s="24" t="s">
        <v>105</v>
      </c>
      <c r="D48" s="32">
        <v>688</v>
      </c>
      <c r="E48" s="31">
        <v>60.952991365130309</v>
      </c>
      <c r="F48" s="45">
        <v>67.365398878053156</v>
      </c>
      <c r="G48" s="30">
        <v>677</v>
      </c>
      <c r="H48" s="34">
        <v>57.575593349316868</v>
      </c>
      <c r="I48" s="16"/>
    </row>
    <row r="49" spans="1:9" x14ac:dyDescent="0.25">
      <c r="A49" s="15"/>
      <c r="B49" s="23" t="s">
        <v>106</v>
      </c>
      <c r="C49" s="24" t="s">
        <v>107</v>
      </c>
      <c r="D49" s="32">
        <v>118</v>
      </c>
      <c r="E49" s="31">
        <v>43.466583479599677</v>
      </c>
      <c r="F49" s="45">
        <v>48.106042010018378</v>
      </c>
      <c r="G49" s="30">
        <v>159</v>
      </c>
      <c r="H49" s="34">
        <v>57.224741027177707</v>
      </c>
      <c r="I49" s="16"/>
    </row>
    <row r="50" spans="1:9" x14ac:dyDescent="0.25">
      <c r="A50" s="15"/>
      <c r="B50" s="23" t="s">
        <v>108</v>
      </c>
      <c r="C50" s="24" t="s">
        <v>109</v>
      </c>
      <c r="D50" s="32">
        <v>700</v>
      </c>
      <c r="E50" s="31">
        <v>45.779807526585252</v>
      </c>
      <c r="F50" s="45">
        <v>50.129002864322366</v>
      </c>
      <c r="G50" s="30">
        <v>845</v>
      </c>
      <c r="H50" s="34">
        <v>53.857550773398337</v>
      </c>
      <c r="I50" s="16"/>
    </row>
    <row r="51" spans="1:9" x14ac:dyDescent="0.25">
      <c r="A51" s="15"/>
      <c r="B51" s="23" t="s">
        <v>110</v>
      </c>
      <c r="C51" s="24" t="s">
        <v>111</v>
      </c>
      <c r="D51" s="32">
        <v>720</v>
      </c>
      <c r="E51" s="31">
        <v>61.311967285415797</v>
      </c>
      <c r="F51" s="45">
        <v>67.60375000548882</v>
      </c>
      <c r="G51" s="30">
        <v>772</v>
      </c>
      <c r="H51" s="34">
        <v>62.651233141133424</v>
      </c>
      <c r="I51" s="16"/>
    </row>
    <row r="52" spans="1:9" x14ac:dyDescent="0.25">
      <c r="A52" s="15"/>
      <c r="B52" s="23" t="s">
        <v>112</v>
      </c>
      <c r="C52" s="24" t="s">
        <v>113</v>
      </c>
      <c r="D52" s="32">
        <v>397</v>
      </c>
      <c r="E52" s="31">
        <v>41.57072134394538</v>
      </c>
      <c r="F52" s="45">
        <v>46.390960160351462</v>
      </c>
      <c r="G52" s="30">
        <v>377</v>
      </c>
      <c r="H52" s="34">
        <v>38.105238874024948</v>
      </c>
      <c r="I52" s="16"/>
    </row>
    <row r="53" spans="1:9" x14ac:dyDescent="0.25">
      <c r="A53" s="15"/>
      <c r="B53" s="23" t="s">
        <v>114</v>
      </c>
      <c r="C53" s="24" t="s">
        <v>115</v>
      </c>
      <c r="D53" s="32">
        <v>155</v>
      </c>
      <c r="E53" s="31">
        <v>46.298091277777374</v>
      </c>
      <c r="F53" s="45">
        <v>51.598657445755094</v>
      </c>
      <c r="G53" s="30">
        <v>167</v>
      </c>
      <c r="H53" s="34">
        <v>51.92552007701601</v>
      </c>
      <c r="I53" s="16"/>
    </row>
    <row r="54" spans="1:9" x14ac:dyDescent="0.25">
      <c r="A54" s="15"/>
      <c r="B54" s="23" t="s">
        <v>116</v>
      </c>
      <c r="C54" s="24" t="s">
        <v>117</v>
      </c>
      <c r="D54" s="32">
        <v>233</v>
      </c>
      <c r="E54" s="31">
        <v>34.529537564006809</v>
      </c>
      <c r="F54" s="45">
        <v>37.277642971994474</v>
      </c>
      <c r="G54" s="30">
        <v>286</v>
      </c>
      <c r="H54" s="34">
        <v>42.781082952163061</v>
      </c>
      <c r="I54" s="16"/>
    </row>
    <row r="55" spans="1:9" x14ac:dyDescent="0.25">
      <c r="A55" s="15"/>
      <c r="B55" s="23" t="s">
        <v>118</v>
      </c>
      <c r="C55" s="24" t="s">
        <v>119</v>
      </c>
      <c r="D55" s="32">
        <v>698</v>
      </c>
      <c r="E55" s="31">
        <v>63.574149959774296</v>
      </c>
      <c r="F55" s="45">
        <v>70.085501490225269</v>
      </c>
      <c r="G55" s="30">
        <v>836</v>
      </c>
      <c r="H55" s="34">
        <v>73.050698757796511</v>
      </c>
      <c r="I55" s="16"/>
    </row>
    <row r="56" spans="1:9" x14ac:dyDescent="0.25">
      <c r="A56" s="15"/>
      <c r="B56" s="23" t="s">
        <v>120</v>
      </c>
      <c r="C56" s="24" t="s">
        <v>121</v>
      </c>
      <c r="D56" s="32">
        <v>161</v>
      </c>
      <c r="E56" s="31">
        <v>51.255973531251215</v>
      </c>
      <c r="F56" s="45">
        <v>56.516867493741231</v>
      </c>
      <c r="G56" s="30">
        <v>149</v>
      </c>
      <c r="H56" s="34">
        <v>47.983629001163322</v>
      </c>
      <c r="I56" s="16"/>
    </row>
    <row r="57" spans="1:9" x14ac:dyDescent="0.25">
      <c r="A57" s="15"/>
      <c r="B57" s="23" t="s">
        <v>122</v>
      </c>
      <c r="C57" s="24" t="s">
        <v>123</v>
      </c>
      <c r="D57" s="32">
        <v>172</v>
      </c>
      <c r="E57" s="31">
        <v>35.155145376661565</v>
      </c>
      <c r="F57" s="45">
        <v>38.229426147066079</v>
      </c>
      <c r="G57" s="30">
        <v>240</v>
      </c>
      <c r="H57" s="34">
        <v>47.041621578025172</v>
      </c>
      <c r="I57" s="16"/>
    </row>
    <row r="58" spans="1:9" x14ac:dyDescent="0.25">
      <c r="A58" s="15"/>
      <c r="B58" s="23" t="s">
        <v>124</v>
      </c>
      <c r="C58" s="24" t="s">
        <v>125</v>
      </c>
      <c r="D58" s="32">
        <v>193</v>
      </c>
      <c r="E58" s="31">
        <v>45.921716016013796</v>
      </c>
      <c r="F58" s="45">
        <v>50.389352328884939</v>
      </c>
      <c r="G58" s="30">
        <v>202</v>
      </c>
      <c r="H58" s="34">
        <v>47.524842984289542</v>
      </c>
      <c r="I58" s="16"/>
    </row>
    <row r="59" spans="1:9" x14ac:dyDescent="0.25">
      <c r="A59" s="15"/>
      <c r="B59" s="23" t="s">
        <v>126</v>
      </c>
      <c r="C59" s="24" t="s">
        <v>127</v>
      </c>
      <c r="D59" s="32">
        <v>531</v>
      </c>
      <c r="E59" s="31">
        <v>59.319968095522945</v>
      </c>
      <c r="F59" s="45">
        <v>65.320861124728808</v>
      </c>
      <c r="G59" s="30">
        <v>574</v>
      </c>
      <c r="H59" s="34">
        <v>64.402068555341771</v>
      </c>
      <c r="I59" s="16"/>
    </row>
    <row r="60" spans="1:9" x14ac:dyDescent="0.25">
      <c r="A60" s="15"/>
      <c r="B60" s="23" t="s">
        <v>128</v>
      </c>
      <c r="C60" s="24" t="s">
        <v>129</v>
      </c>
      <c r="D60" s="32">
        <v>160</v>
      </c>
      <c r="E60" s="31">
        <v>56.963574590202327</v>
      </c>
      <c r="F60" s="45">
        <v>62.562646124691554</v>
      </c>
      <c r="G60" s="30">
        <v>155</v>
      </c>
      <c r="H60" s="34">
        <v>55.697153932632304</v>
      </c>
      <c r="I60" s="16"/>
    </row>
    <row r="61" spans="1:9" x14ac:dyDescent="0.25">
      <c r="A61" s="15"/>
      <c r="B61" s="23" t="s">
        <v>130</v>
      </c>
      <c r="C61" s="24" t="s">
        <v>131</v>
      </c>
      <c r="D61" s="32">
        <v>602</v>
      </c>
      <c r="E61" s="31">
        <v>48.201950354296983</v>
      </c>
      <c r="F61" s="45">
        <v>52.778656618410025</v>
      </c>
      <c r="G61" s="30">
        <v>714</v>
      </c>
      <c r="H61" s="34">
        <v>54.875862525560642</v>
      </c>
      <c r="I61" s="16"/>
    </row>
    <row r="62" spans="1:9" x14ac:dyDescent="0.25">
      <c r="A62" s="15"/>
      <c r="B62" s="23" t="s">
        <v>132</v>
      </c>
      <c r="C62" s="24" t="s">
        <v>133</v>
      </c>
      <c r="D62" s="32">
        <v>358</v>
      </c>
      <c r="E62" s="31">
        <v>52.721381129782486</v>
      </c>
      <c r="F62" s="45">
        <v>58.037608445434195</v>
      </c>
      <c r="G62" s="30">
        <v>348</v>
      </c>
      <c r="H62" s="34">
        <v>51.369778688032653</v>
      </c>
      <c r="I62" s="16"/>
    </row>
    <row r="63" spans="1:9" x14ac:dyDescent="0.25">
      <c r="A63" s="15"/>
      <c r="B63" s="23" t="s">
        <v>134</v>
      </c>
      <c r="C63" s="24" t="s">
        <v>135</v>
      </c>
      <c r="D63" s="32">
        <v>170</v>
      </c>
      <c r="E63" s="31">
        <v>64.842594989441707</v>
      </c>
      <c r="F63" s="45">
        <v>72.086379775709531</v>
      </c>
      <c r="G63" s="30">
        <v>144</v>
      </c>
      <c r="H63" s="34">
        <v>52.848737194742426</v>
      </c>
      <c r="I63" s="16"/>
    </row>
    <row r="64" spans="1:9" x14ac:dyDescent="0.25">
      <c r="A64" s="15"/>
      <c r="B64" s="23" t="s">
        <v>136</v>
      </c>
      <c r="C64" s="24" t="s">
        <v>137</v>
      </c>
      <c r="D64" s="32">
        <v>241</v>
      </c>
      <c r="E64" s="31">
        <v>52.34073032301847</v>
      </c>
      <c r="F64" s="45">
        <v>56.931550671176467</v>
      </c>
      <c r="G64" s="30">
        <v>269</v>
      </c>
      <c r="H64" s="34">
        <v>59.769634528095651</v>
      </c>
      <c r="I64" s="16"/>
    </row>
    <row r="65" spans="1:9" x14ac:dyDescent="0.25">
      <c r="A65" s="15"/>
      <c r="B65" s="23" t="s">
        <v>138</v>
      </c>
      <c r="C65" s="24" t="s">
        <v>139</v>
      </c>
      <c r="D65" s="32">
        <v>69</v>
      </c>
      <c r="E65" s="31">
        <v>68.636349133990535</v>
      </c>
      <c r="F65" s="45">
        <v>75.480660728029775</v>
      </c>
      <c r="G65" s="30">
        <v>76</v>
      </c>
      <c r="H65" s="34">
        <v>76.00800517813208</v>
      </c>
      <c r="I65" s="16"/>
    </row>
    <row r="66" spans="1:9" x14ac:dyDescent="0.25">
      <c r="A66" s="15"/>
      <c r="B66" s="23" t="s">
        <v>140</v>
      </c>
      <c r="C66" s="24" t="s">
        <v>141</v>
      </c>
      <c r="D66" s="32">
        <v>344</v>
      </c>
      <c r="E66" s="31">
        <v>41.043251637984014</v>
      </c>
      <c r="F66" s="45">
        <v>45.341251502119448</v>
      </c>
      <c r="G66" s="30">
        <v>442</v>
      </c>
      <c r="H66" s="34">
        <v>50.95253307132424</v>
      </c>
      <c r="I66" s="16"/>
    </row>
    <row r="67" spans="1:9" x14ac:dyDescent="0.25">
      <c r="A67" s="15"/>
      <c r="B67" s="23" t="s">
        <v>142</v>
      </c>
      <c r="C67" s="24" t="s">
        <v>143</v>
      </c>
      <c r="D67" s="32">
        <v>244</v>
      </c>
      <c r="E67" s="31">
        <v>38.557182277559839</v>
      </c>
      <c r="F67" s="45">
        <v>42.407949352599495</v>
      </c>
      <c r="G67" s="30">
        <v>263</v>
      </c>
      <c r="H67" s="34">
        <v>41.112480249530293</v>
      </c>
      <c r="I67" s="16"/>
    </row>
    <row r="68" spans="1:9" x14ac:dyDescent="0.25">
      <c r="A68" s="15"/>
      <c r="B68" s="23" t="s">
        <v>144</v>
      </c>
      <c r="C68" s="24" t="s">
        <v>145</v>
      </c>
      <c r="D68" s="32">
        <v>261</v>
      </c>
      <c r="E68" s="31">
        <v>48.599894859819464</v>
      </c>
      <c r="F68" s="45">
        <v>53.039352603833194</v>
      </c>
      <c r="G68" s="30">
        <v>265</v>
      </c>
      <c r="H68" s="34">
        <v>48.88996253362977</v>
      </c>
      <c r="I68" s="16"/>
    </row>
    <row r="69" spans="1:9" x14ac:dyDescent="0.25">
      <c r="A69" s="15"/>
      <c r="B69" s="23" t="s">
        <v>146</v>
      </c>
      <c r="C69" s="24" t="s">
        <v>147</v>
      </c>
      <c r="D69" s="32">
        <v>110</v>
      </c>
      <c r="E69" s="31">
        <v>49.718449681796514</v>
      </c>
      <c r="F69" s="45">
        <v>54.115045939144245</v>
      </c>
      <c r="G69" s="30">
        <v>133</v>
      </c>
      <c r="H69" s="34">
        <v>61.470757173869508</v>
      </c>
      <c r="I69" s="16"/>
    </row>
    <row r="70" spans="1:9" x14ac:dyDescent="0.25">
      <c r="A70" s="15"/>
      <c r="B70" s="23" t="s">
        <v>148</v>
      </c>
      <c r="C70" s="24" t="s">
        <v>149</v>
      </c>
      <c r="D70" s="32">
        <v>138</v>
      </c>
      <c r="E70" s="31">
        <v>38.636927543590666</v>
      </c>
      <c r="F70" s="45">
        <v>41.597819986436939</v>
      </c>
      <c r="G70" s="30">
        <v>209</v>
      </c>
      <c r="H70" s="34">
        <v>57.39373132817488</v>
      </c>
      <c r="I70" s="16"/>
    </row>
    <row r="71" spans="1:9" x14ac:dyDescent="0.25">
      <c r="A71" s="15"/>
      <c r="B71" s="23" t="s">
        <v>150</v>
      </c>
      <c r="C71" s="24" t="s">
        <v>151</v>
      </c>
      <c r="D71" s="32">
        <v>331</v>
      </c>
      <c r="E71" s="31">
        <v>46.813905603382786</v>
      </c>
      <c r="F71" s="45">
        <v>51.621379052637337</v>
      </c>
      <c r="G71" s="30">
        <v>394</v>
      </c>
      <c r="H71" s="34">
        <v>54.939953424502889</v>
      </c>
      <c r="I71" s="16"/>
    </row>
    <row r="72" spans="1:9" x14ac:dyDescent="0.25">
      <c r="A72" s="15"/>
      <c r="B72" s="23" t="s">
        <v>152</v>
      </c>
      <c r="C72" s="24" t="s">
        <v>153</v>
      </c>
      <c r="D72" s="32">
        <v>135</v>
      </c>
      <c r="E72" s="31">
        <v>63.134520840815355</v>
      </c>
      <c r="F72" s="45">
        <v>70.289939887866836</v>
      </c>
      <c r="G72" s="30">
        <v>121</v>
      </c>
      <c r="H72" s="34">
        <v>57.439619064933716</v>
      </c>
      <c r="I72" s="16"/>
    </row>
    <row r="73" spans="1:9" x14ac:dyDescent="0.25">
      <c r="A73" s="15"/>
      <c r="B73" s="23" t="s">
        <v>154</v>
      </c>
      <c r="C73" s="24" t="s">
        <v>155</v>
      </c>
      <c r="D73" s="32">
        <v>431</v>
      </c>
      <c r="E73" s="31">
        <v>49.800390101709816</v>
      </c>
      <c r="F73" s="45">
        <v>55.153702904274041</v>
      </c>
      <c r="G73" s="30">
        <v>506</v>
      </c>
      <c r="H73" s="34">
        <v>55.485510350569221</v>
      </c>
      <c r="I73" s="16"/>
    </row>
    <row r="74" spans="1:9" x14ac:dyDescent="0.25">
      <c r="A74" s="15"/>
      <c r="B74" s="23" t="s">
        <v>156</v>
      </c>
      <c r="C74" s="24" t="s">
        <v>157</v>
      </c>
      <c r="D74" s="32">
        <v>509</v>
      </c>
      <c r="E74" s="31">
        <v>53.781800928544222</v>
      </c>
      <c r="F74" s="45">
        <v>59.240215050119396</v>
      </c>
      <c r="G74" s="30">
        <v>587</v>
      </c>
      <c r="H74" s="34">
        <v>58.175595973200167</v>
      </c>
      <c r="I74" s="16"/>
    </row>
    <row r="75" spans="1:9" x14ac:dyDescent="0.25">
      <c r="A75" s="15"/>
      <c r="B75" s="23" t="s">
        <v>158</v>
      </c>
      <c r="C75" s="24" t="s">
        <v>159</v>
      </c>
      <c r="D75" s="32">
        <v>205</v>
      </c>
      <c r="E75" s="31">
        <v>63.542978040359003</v>
      </c>
      <c r="F75" s="45">
        <v>69.463786420522354</v>
      </c>
      <c r="G75" s="30">
        <v>166</v>
      </c>
      <c r="H75" s="34">
        <v>53.804360140953634</v>
      </c>
      <c r="I75" s="16"/>
    </row>
    <row r="76" spans="1:9" x14ac:dyDescent="0.25">
      <c r="A76" s="15"/>
      <c r="B76" s="23" t="s">
        <v>160</v>
      </c>
      <c r="C76" s="24" t="s">
        <v>161</v>
      </c>
      <c r="D76" s="32">
        <v>1277</v>
      </c>
      <c r="E76" s="31">
        <v>59.57508154371228</v>
      </c>
      <c r="F76" s="45">
        <v>65.132441220443468</v>
      </c>
      <c r="G76" s="30">
        <v>1305</v>
      </c>
      <c r="H76" s="34">
        <v>60.001567599866448</v>
      </c>
      <c r="I76" s="16"/>
    </row>
    <row r="77" spans="1:9" x14ac:dyDescent="0.25">
      <c r="A77" s="15"/>
      <c r="B77" s="23" t="s">
        <v>162</v>
      </c>
      <c r="C77" s="24" t="s">
        <v>163</v>
      </c>
      <c r="D77" s="32">
        <v>311</v>
      </c>
      <c r="E77" s="31">
        <v>49.160845506665218</v>
      </c>
      <c r="F77" s="45">
        <v>53.750575907155778</v>
      </c>
      <c r="G77" s="30">
        <v>373</v>
      </c>
      <c r="H77" s="34">
        <v>56.077880384221039</v>
      </c>
      <c r="I77" s="16"/>
    </row>
    <row r="78" spans="1:9" x14ac:dyDescent="0.25">
      <c r="A78" s="15"/>
      <c r="B78" s="23" t="s">
        <v>164</v>
      </c>
      <c r="C78" s="24" t="s">
        <v>165</v>
      </c>
      <c r="D78" s="32">
        <v>180</v>
      </c>
      <c r="E78" s="31">
        <v>46.960987120860025</v>
      </c>
      <c r="F78" s="45">
        <v>51.152515449018644</v>
      </c>
      <c r="G78" s="30">
        <v>157</v>
      </c>
      <c r="H78" s="34">
        <v>42.088448171140698</v>
      </c>
      <c r="I78" s="16"/>
    </row>
    <row r="79" spans="1:9" x14ac:dyDescent="0.25">
      <c r="A79" s="15"/>
      <c r="B79" s="23" t="s">
        <v>166</v>
      </c>
      <c r="C79" s="24" t="s">
        <v>167</v>
      </c>
      <c r="D79" s="32">
        <v>798</v>
      </c>
      <c r="E79" s="31">
        <v>59.207867995493636</v>
      </c>
      <c r="F79" s="45">
        <v>64.40733027204125</v>
      </c>
      <c r="G79" s="30">
        <v>823</v>
      </c>
      <c r="H79" s="34">
        <v>60.678690773287364</v>
      </c>
      <c r="I79" s="16"/>
    </row>
    <row r="80" spans="1:9" x14ac:dyDescent="0.25">
      <c r="A80" s="15"/>
      <c r="B80" s="23" t="s">
        <v>168</v>
      </c>
      <c r="C80" s="24" t="s">
        <v>169</v>
      </c>
      <c r="D80" s="32">
        <v>374</v>
      </c>
      <c r="E80" s="31">
        <v>53.183272857017357</v>
      </c>
      <c r="F80" s="45">
        <v>57.3564982858748</v>
      </c>
      <c r="G80" s="30">
        <v>395</v>
      </c>
      <c r="H80" s="34">
        <v>55.452076139249819</v>
      </c>
      <c r="I80" s="16"/>
    </row>
    <row r="81" spans="1:9" x14ac:dyDescent="0.25">
      <c r="A81" s="15"/>
      <c r="B81" s="23" t="s">
        <v>170</v>
      </c>
      <c r="C81" s="24" t="s">
        <v>171</v>
      </c>
      <c r="D81" s="32">
        <v>359</v>
      </c>
      <c r="E81" s="31">
        <v>42.069847150060156</v>
      </c>
      <c r="F81" s="45">
        <v>46.552454350423275</v>
      </c>
      <c r="G81" s="30">
        <v>422</v>
      </c>
      <c r="H81" s="34">
        <v>48.704683531052908</v>
      </c>
      <c r="I81" s="16"/>
    </row>
    <row r="82" spans="1:9" x14ac:dyDescent="0.25">
      <c r="A82" s="15"/>
      <c r="B82" s="23" t="s">
        <v>172</v>
      </c>
      <c r="C82" s="24" t="s">
        <v>173</v>
      </c>
      <c r="D82" s="32">
        <v>154</v>
      </c>
      <c r="E82" s="31">
        <v>46.21868046271895</v>
      </c>
      <c r="F82" s="45">
        <v>50.857774013451518</v>
      </c>
      <c r="G82" s="30">
        <v>154</v>
      </c>
      <c r="H82" s="34">
        <v>46.786419522840028</v>
      </c>
      <c r="I82" s="16"/>
    </row>
    <row r="83" spans="1:9" x14ac:dyDescent="0.25">
      <c r="A83" s="15"/>
      <c r="B83" s="23" t="s">
        <v>174</v>
      </c>
      <c r="C83" s="24" t="s">
        <v>175</v>
      </c>
      <c r="D83" s="32">
        <v>362</v>
      </c>
      <c r="E83" s="31">
        <v>59.848764113008343</v>
      </c>
      <c r="F83" s="45">
        <v>66.075141337920456</v>
      </c>
      <c r="G83" s="30">
        <v>414</v>
      </c>
      <c r="H83" s="34">
        <v>66.033651282129881</v>
      </c>
      <c r="I83" s="16"/>
    </row>
    <row r="84" spans="1:9" x14ac:dyDescent="0.25">
      <c r="A84" s="15"/>
      <c r="B84" s="23" t="s">
        <v>176</v>
      </c>
      <c r="C84" s="24" t="s">
        <v>177</v>
      </c>
      <c r="D84" s="32">
        <v>431</v>
      </c>
      <c r="E84" s="31">
        <v>44.02346901741857</v>
      </c>
      <c r="F84" s="45">
        <v>47.796606992609604</v>
      </c>
      <c r="G84" s="30">
        <v>532</v>
      </c>
      <c r="H84" s="34">
        <v>52.17998200198479</v>
      </c>
      <c r="I84" s="16"/>
    </row>
    <row r="85" spans="1:9" x14ac:dyDescent="0.25">
      <c r="A85" s="15"/>
      <c r="B85" s="23" t="s">
        <v>178</v>
      </c>
      <c r="C85" s="24" t="s">
        <v>179</v>
      </c>
      <c r="D85" s="32">
        <v>324</v>
      </c>
      <c r="E85" s="31">
        <v>46.28571385207826</v>
      </c>
      <c r="F85" s="45">
        <v>51.047530697119093</v>
      </c>
      <c r="G85" s="30">
        <v>314</v>
      </c>
      <c r="H85" s="34">
        <v>42.649636666719353</v>
      </c>
      <c r="I85" s="16"/>
    </row>
    <row r="86" spans="1:9" x14ac:dyDescent="0.25">
      <c r="A86" s="15"/>
      <c r="B86" s="23" t="s">
        <v>180</v>
      </c>
      <c r="C86" s="24" t="s">
        <v>181</v>
      </c>
      <c r="D86" s="32">
        <v>886</v>
      </c>
      <c r="E86" s="31">
        <v>55.515309538289948</v>
      </c>
      <c r="F86" s="45">
        <v>60.972807700796089</v>
      </c>
      <c r="G86" s="30">
        <v>929</v>
      </c>
      <c r="H86" s="34">
        <v>56.534383472022171</v>
      </c>
      <c r="I86" s="16"/>
    </row>
    <row r="87" spans="1:9" x14ac:dyDescent="0.25">
      <c r="A87" s="15"/>
      <c r="B87" s="23" t="s">
        <v>182</v>
      </c>
      <c r="C87" s="24" t="s">
        <v>183</v>
      </c>
      <c r="D87" s="32">
        <v>100</v>
      </c>
      <c r="E87" s="31">
        <v>39.183897002317437</v>
      </c>
      <c r="F87" s="45">
        <v>43.034258854963355</v>
      </c>
      <c r="G87" s="30">
        <v>116</v>
      </c>
      <c r="H87" s="34">
        <v>44.849799504774325</v>
      </c>
      <c r="I87" s="16"/>
    </row>
    <row r="88" spans="1:9" x14ac:dyDescent="0.25">
      <c r="A88" s="15"/>
      <c r="B88" s="23" t="s">
        <v>184</v>
      </c>
      <c r="C88" s="24" t="s">
        <v>185</v>
      </c>
      <c r="D88" s="32">
        <v>475</v>
      </c>
      <c r="E88" s="31">
        <v>64.53888008480034</v>
      </c>
      <c r="F88" s="45">
        <v>71.856901479020038</v>
      </c>
      <c r="G88" s="30">
        <v>504</v>
      </c>
      <c r="H88" s="34">
        <v>68.947948271224121</v>
      </c>
      <c r="I88" s="16"/>
    </row>
    <row r="89" spans="1:9" x14ac:dyDescent="0.25">
      <c r="A89" s="15"/>
      <c r="B89" s="23" t="s">
        <v>186</v>
      </c>
      <c r="C89" s="24" t="s">
        <v>187</v>
      </c>
      <c r="D89" s="32">
        <v>255</v>
      </c>
      <c r="E89" s="31">
        <v>39.574856926160905</v>
      </c>
      <c r="F89" s="45">
        <v>43.557718750746659</v>
      </c>
      <c r="G89" s="30">
        <v>275</v>
      </c>
      <c r="H89" s="34">
        <v>42.992643845379177</v>
      </c>
      <c r="I89" s="16"/>
    </row>
    <row r="90" spans="1:9" x14ac:dyDescent="0.25">
      <c r="A90" s="15"/>
      <c r="B90" s="23" t="s">
        <v>188</v>
      </c>
      <c r="C90" s="24" t="s">
        <v>189</v>
      </c>
      <c r="D90" s="32">
        <v>256</v>
      </c>
      <c r="E90" s="31">
        <v>59.626746867963021</v>
      </c>
      <c r="F90" s="45">
        <v>65.855531738699355</v>
      </c>
      <c r="G90" s="30">
        <v>269</v>
      </c>
      <c r="H90" s="34">
        <v>59.507525732545027</v>
      </c>
      <c r="I90" s="16"/>
    </row>
    <row r="91" spans="1:9" x14ac:dyDescent="0.25">
      <c r="A91" s="15"/>
      <c r="B91" s="23" t="s">
        <v>190</v>
      </c>
      <c r="C91" s="24" t="s">
        <v>191</v>
      </c>
      <c r="D91" s="32">
        <v>296</v>
      </c>
      <c r="E91" s="31">
        <v>47.250803329173188</v>
      </c>
      <c r="F91" s="45">
        <v>53.126540564624754</v>
      </c>
      <c r="G91" s="30">
        <v>373</v>
      </c>
      <c r="H91" s="34">
        <v>55.736823724978343</v>
      </c>
      <c r="I91" s="16"/>
    </row>
    <row r="92" spans="1:9" x14ac:dyDescent="0.25">
      <c r="A92" s="15"/>
      <c r="B92" s="23" t="s">
        <v>192</v>
      </c>
      <c r="C92" s="24" t="s">
        <v>193</v>
      </c>
      <c r="D92" s="32">
        <v>826</v>
      </c>
      <c r="E92" s="31">
        <v>42.401706038080441</v>
      </c>
      <c r="F92" s="45">
        <v>46.750746742290147</v>
      </c>
      <c r="G92" s="30">
        <v>854</v>
      </c>
      <c r="H92" s="34">
        <v>46.249797377690705</v>
      </c>
      <c r="I92" s="16"/>
    </row>
    <row r="93" spans="1:9" x14ac:dyDescent="0.25">
      <c r="A93" s="15"/>
      <c r="B93" s="23" t="s">
        <v>194</v>
      </c>
      <c r="C93" s="24" t="s">
        <v>195</v>
      </c>
      <c r="D93" s="32">
        <v>484</v>
      </c>
      <c r="E93" s="31">
        <v>39.447736307765815</v>
      </c>
      <c r="F93" s="45">
        <v>43.576631569925198</v>
      </c>
      <c r="G93" s="30">
        <v>608</v>
      </c>
      <c r="H93" s="34">
        <v>48.803085484936247</v>
      </c>
      <c r="I93" s="16"/>
    </row>
    <row r="94" spans="1:9" x14ac:dyDescent="0.25">
      <c r="A94" s="15"/>
      <c r="B94" s="23" t="s">
        <v>196</v>
      </c>
      <c r="C94" s="24" t="s">
        <v>197</v>
      </c>
      <c r="D94" s="32">
        <v>431</v>
      </c>
      <c r="E94" s="31">
        <v>47.006025617273629</v>
      </c>
      <c r="F94" s="45">
        <v>51.962258615911004</v>
      </c>
      <c r="G94" s="30">
        <v>474</v>
      </c>
      <c r="H94" s="34">
        <v>48.946639441778494</v>
      </c>
      <c r="I94" s="16"/>
    </row>
    <row r="95" spans="1:9" x14ac:dyDescent="0.25">
      <c r="A95" s="15"/>
      <c r="B95" s="23" t="s">
        <v>198</v>
      </c>
      <c r="C95" s="24" t="s">
        <v>199</v>
      </c>
      <c r="D95" s="32">
        <v>486</v>
      </c>
      <c r="E95" s="31">
        <v>43.433806344012197</v>
      </c>
      <c r="F95" s="45">
        <v>48.288099837284058</v>
      </c>
      <c r="G95" s="30">
        <v>589</v>
      </c>
      <c r="H95" s="34">
        <v>50.27043547436643</v>
      </c>
      <c r="I95" s="16"/>
    </row>
    <row r="96" spans="1:9" x14ac:dyDescent="0.25">
      <c r="A96" s="15"/>
      <c r="B96" s="23" t="s">
        <v>200</v>
      </c>
      <c r="C96" s="24" t="s">
        <v>201</v>
      </c>
      <c r="D96" s="32">
        <v>239</v>
      </c>
      <c r="E96" s="31">
        <v>52.202241294247877</v>
      </c>
      <c r="F96" s="45">
        <v>57.756961809774225</v>
      </c>
      <c r="G96" s="30">
        <v>244</v>
      </c>
      <c r="H96" s="34">
        <v>53.41808292322844</v>
      </c>
      <c r="I96" s="16"/>
    </row>
    <row r="97" spans="1:9" x14ac:dyDescent="0.25">
      <c r="A97" s="15"/>
      <c r="B97" s="23" t="s">
        <v>202</v>
      </c>
      <c r="C97" s="24" t="s">
        <v>203</v>
      </c>
      <c r="D97" s="32">
        <v>281</v>
      </c>
      <c r="E97" s="31">
        <v>50.867691412192343</v>
      </c>
      <c r="F97" s="45">
        <v>55.860205450342875</v>
      </c>
      <c r="G97" s="30">
        <v>265</v>
      </c>
      <c r="H97" s="34">
        <v>47.091295560364898</v>
      </c>
      <c r="I97" s="16"/>
    </row>
    <row r="98" spans="1:9" x14ac:dyDescent="0.25">
      <c r="A98" s="15"/>
      <c r="B98" s="23" t="s">
        <v>204</v>
      </c>
      <c r="C98" s="24" t="s">
        <v>205</v>
      </c>
      <c r="D98" s="32">
        <v>262</v>
      </c>
      <c r="E98" s="31">
        <v>49.306712538663625</v>
      </c>
      <c r="F98" s="45">
        <v>53.397784893936809</v>
      </c>
      <c r="G98" s="30">
        <v>258</v>
      </c>
      <c r="H98" s="34">
        <v>48.751389928811328</v>
      </c>
      <c r="I98" s="16"/>
    </row>
    <row r="99" spans="1:9" x14ac:dyDescent="0.25">
      <c r="A99" s="15"/>
      <c r="B99" s="23" t="s">
        <v>206</v>
      </c>
      <c r="C99" s="24" t="s">
        <v>207</v>
      </c>
      <c r="D99" s="32">
        <v>172</v>
      </c>
      <c r="E99" s="31">
        <v>58.062538617874779</v>
      </c>
      <c r="F99" s="45">
        <v>62.687877406918147</v>
      </c>
      <c r="G99" s="30">
        <v>200</v>
      </c>
      <c r="H99" s="34">
        <v>67.625216443426467</v>
      </c>
      <c r="I99" s="16"/>
    </row>
    <row r="100" spans="1:9" x14ac:dyDescent="0.25">
      <c r="A100" s="15"/>
      <c r="B100" s="23" t="s">
        <v>208</v>
      </c>
      <c r="C100" s="24" t="s">
        <v>209</v>
      </c>
      <c r="D100" s="32">
        <v>825</v>
      </c>
      <c r="E100" s="31">
        <v>62.221412834818672</v>
      </c>
      <c r="F100" s="45">
        <v>68.41935908025296</v>
      </c>
      <c r="G100" s="30">
        <v>885</v>
      </c>
      <c r="H100" s="34">
        <v>63.533256917348162</v>
      </c>
      <c r="I100" s="16"/>
    </row>
    <row r="101" spans="1:9" x14ac:dyDescent="0.25">
      <c r="A101" s="15"/>
      <c r="B101" s="23" t="s">
        <v>210</v>
      </c>
      <c r="C101" s="24" t="s">
        <v>211</v>
      </c>
      <c r="D101" s="32">
        <v>357</v>
      </c>
      <c r="E101" s="31">
        <v>60.31669317107918</v>
      </c>
      <c r="F101" s="45">
        <v>65.57324500684058</v>
      </c>
      <c r="G101" s="30">
        <v>416</v>
      </c>
      <c r="H101" s="34">
        <v>68.417141679184752</v>
      </c>
      <c r="I101" s="16"/>
    </row>
    <row r="102" spans="1:9" x14ac:dyDescent="0.25">
      <c r="A102" s="15"/>
      <c r="B102" s="23" t="s">
        <v>212</v>
      </c>
      <c r="C102" s="24" t="s">
        <v>213</v>
      </c>
      <c r="D102" s="32">
        <v>337</v>
      </c>
      <c r="E102" s="31">
        <v>44.11829171178649</v>
      </c>
      <c r="F102" s="45">
        <v>48.504564038198417</v>
      </c>
      <c r="G102" s="30">
        <v>423</v>
      </c>
      <c r="H102" s="34">
        <v>52.206734390773157</v>
      </c>
      <c r="I102" s="16"/>
    </row>
    <row r="103" spans="1:9" x14ac:dyDescent="0.25">
      <c r="A103" s="15"/>
      <c r="B103" s="23" t="s">
        <v>214</v>
      </c>
      <c r="C103" s="24" t="s">
        <v>215</v>
      </c>
      <c r="D103" s="32">
        <v>217</v>
      </c>
      <c r="E103" s="31">
        <v>43.317444353625916</v>
      </c>
      <c r="F103" s="45">
        <v>47.245924028322634</v>
      </c>
      <c r="G103" s="30">
        <v>239</v>
      </c>
      <c r="H103" s="34">
        <v>46.873969278997158</v>
      </c>
      <c r="I103" s="16"/>
    </row>
    <row r="104" spans="1:9" x14ac:dyDescent="0.25">
      <c r="A104" s="15"/>
      <c r="B104" s="23" t="s">
        <v>216</v>
      </c>
      <c r="C104" s="24" t="s">
        <v>217</v>
      </c>
      <c r="D104" s="32">
        <v>222</v>
      </c>
      <c r="E104" s="31">
        <v>44.918757506962521</v>
      </c>
      <c r="F104" s="45">
        <v>48.946430498998467</v>
      </c>
      <c r="G104" s="30">
        <v>236</v>
      </c>
      <c r="H104" s="34">
        <v>49.283816992792062</v>
      </c>
      <c r="I104" s="16"/>
    </row>
    <row r="105" spans="1:9" x14ac:dyDescent="0.25">
      <c r="A105" s="15"/>
      <c r="B105" s="23" t="s">
        <v>218</v>
      </c>
      <c r="C105" s="24" t="s">
        <v>219</v>
      </c>
      <c r="D105" s="32">
        <v>199</v>
      </c>
      <c r="E105" s="31">
        <v>45.298864495460244</v>
      </c>
      <c r="F105" s="45">
        <v>48.846993175764332</v>
      </c>
      <c r="G105" s="30">
        <v>216</v>
      </c>
      <c r="H105" s="34">
        <v>48.973693781817644</v>
      </c>
      <c r="I105" s="16"/>
    </row>
    <row r="106" spans="1:9" x14ac:dyDescent="0.25">
      <c r="A106" s="15"/>
      <c r="B106" s="23" t="s">
        <v>220</v>
      </c>
      <c r="C106" s="24" t="s">
        <v>221</v>
      </c>
      <c r="D106" s="32">
        <v>221</v>
      </c>
      <c r="E106" s="31">
        <v>52.386616844580502</v>
      </c>
      <c r="F106" s="45">
        <v>56.767254991400435</v>
      </c>
      <c r="G106" s="30">
        <v>216</v>
      </c>
      <c r="H106" s="34">
        <v>52.190062984381605</v>
      </c>
      <c r="I106" s="16"/>
    </row>
    <row r="107" spans="1:9" x14ac:dyDescent="0.25">
      <c r="A107" s="15"/>
      <c r="B107" s="23" t="s">
        <v>222</v>
      </c>
      <c r="C107" s="24" t="s">
        <v>223</v>
      </c>
      <c r="D107" s="32">
        <v>62</v>
      </c>
      <c r="E107" s="31">
        <v>44.697367693836988</v>
      </c>
      <c r="F107" s="45">
        <v>48.29272253773054</v>
      </c>
      <c r="G107" s="30">
        <v>75</v>
      </c>
      <c r="H107" s="34">
        <v>54.273185817376273</v>
      </c>
      <c r="I107" s="16"/>
    </row>
    <row r="108" spans="1:9" x14ac:dyDescent="0.25">
      <c r="A108" s="15"/>
      <c r="B108" s="23" t="s">
        <v>224</v>
      </c>
      <c r="C108" s="24" t="s">
        <v>225</v>
      </c>
      <c r="D108" s="32">
        <v>412</v>
      </c>
      <c r="E108" s="31">
        <v>44.981395158551805</v>
      </c>
      <c r="F108" s="45">
        <v>49.686983313500015</v>
      </c>
      <c r="G108" s="30">
        <v>495</v>
      </c>
      <c r="H108" s="34">
        <v>51.835852774058857</v>
      </c>
      <c r="I108" s="16"/>
    </row>
    <row r="109" spans="1:9" x14ac:dyDescent="0.25">
      <c r="A109" s="15"/>
      <c r="B109" s="23" t="s">
        <v>226</v>
      </c>
      <c r="C109" s="24" t="s">
        <v>227</v>
      </c>
      <c r="D109" s="32">
        <v>617</v>
      </c>
      <c r="E109" s="31">
        <v>46.890818656815611</v>
      </c>
      <c r="F109" s="45">
        <v>52.244818296923285</v>
      </c>
      <c r="G109" s="30">
        <v>649</v>
      </c>
      <c r="H109" s="34">
        <v>50.108204193261955</v>
      </c>
      <c r="I109" s="16"/>
    </row>
    <row r="110" spans="1:9" x14ac:dyDescent="0.25">
      <c r="A110" s="15"/>
      <c r="B110" s="23" t="s">
        <v>228</v>
      </c>
      <c r="C110" s="24" t="s">
        <v>229</v>
      </c>
      <c r="D110" s="32">
        <v>380</v>
      </c>
      <c r="E110" s="31">
        <v>41.195838048008106</v>
      </c>
      <c r="F110" s="45">
        <v>45.366439148898898</v>
      </c>
      <c r="G110" s="30">
        <v>383</v>
      </c>
      <c r="H110" s="34">
        <v>41.764229669371971</v>
      </c>
      <c r="I110" s="16"/>
    </row>
    <row r="111" spans="1:9" x14ac:dyDescent="0.25">
      <c r="A111" s="15"/>
      <c r="B111" s="23" t="s">
        <v>230</v>
      </c>
      <c r="C111" s="24" t="s">
        <v>231</v>
      </c>
      <c r="D111" s="32">
        <v>500</v>
      </c>
      <c r="E111" s="31">
        <v>46.512169614814859</v>
      </c>
      <c r="F111" s="45">
        <v>51.119277381374935</v>
      </c>
      <c r="G111" s="30">
        <v>439</v>
      </c>
      <c r="H111" s="34">
        <v>40.881654731088638</v>
      </c>
      <c r="I111" s="16"/>
    </row>
    <row r="112" spans="1:9" x14ac:dyDescent="0.25">
      <c r="A112" s="15"/>
      <c r="B112" s="23" t="s">
        <v>232</v>
      </c>
      <c r="C112" s="24" t="s">
        <v>233</v>
      </c>
      <c r="D112" s="32">
        <v>375</v>
      </c>
      <c r="E112" s="31">
        <v>47.461221565717494</v>
      </c>
      <c r="F112" s="45">
        <v>52.537772975447922</v>
      </c>
      <c r="G112" s="30">
        <v>374</v>
      </c>
      <c r="H112" s="34">
        <v>46.281672917649772</v>
      </c>
      <c r="I112" s="16"/>
    </row>
    <row r="113" spans="1:9" x14ac:dyDescent="0.25">
      <c r="A113" s="15"/>
      <c r="B113" s="23" t="s">
        <v>234</v>
      </c>
      <c r="C113" s="24" t="s">
        <v>235</v>
      </c>
      <c r="D113" s="32">
        <v>73</v>
      </c>
      <c r="E113" s="31">
        <v>22.269638711794748</v>
      </c>
      <c r="F113" s="45">
        <v>24.482243221777406</v>
      </c>
      <c r="G113" s="30">
        <v>100</v>
      </c>
      <c r="H113" s="34">
        <v>27.179176550294766</v>
      </c>
      <c r="I113" s="16"/>
    </row>
    <row r="114" spans="1:9" x14ac:dyDescent="0.25">
      <c r="A114" s="15"/>
      <c r="B114" s="23" t="s">
        <v>236</v>
      </c>
      <c r="C114" s="24" t="s">
        <v>237</v>
      </c>
      <c r="D114" s="32">
        <v>91</v>
      </c>
      <c r="E114" s="31">
        <v>25.020646776447666</v>
      </c>
      <c r="F114" s="45">
        <v>27.936910000645458</v>
      </c>
      <c r="G114" s="30">
        <v>113</v>
      </c>
      <c r="H114" s="34">
        <v>30.277442961238847</v>
      </c>
      <c r="I114" s="16"/>
    </row>
    <row r="115" spans="1:9" x14ac:dyDescent="0.25">
      <c r="A115" s="15"/>
      <c r="B115" s="23" t="s">
        <v>238</v>
      </c>
      <c r="C115" s="24" t="s">
        <v>239</v>
      </c>
      <c r="D115" s="32">
        <v>9</v>
      </c>
      <c r="E115" s="31">
        <v>15.640970964125733</v>
      </c>
      <c r="F115" s="45">
        <v>17.126735657760989</v>
      </c>
      <c r="G115" s="30">
        <v>22</v>
      </c>
      <c r="H115" s="34">
        <v>37.011331448627033</v>
      </c>
      <c r="I115" s="16"/>
    </row>
    <row r="116" spans="1:9" x14ac:dyDescent="0.25">
      <c r="A116" s="15"/>
      <c r="B116" s="25" t="s">
        <v>240</v>
      </c>
      <c r="C116" s="26" t="s">
        <v>241</v>
      </c>
      <c r="D116" s="32">
        <v>118</v>
      </c>
      <c r="E116" s="49">
        <v>29.605094313503606</v>
      </c>
      <c r="F116" s="50">
        <v>32.296622034390992</v>
      </c>
      <c r="G116" s="30">
        <v>160</v>
      </c>
      <c r="H116" s="51">
        <v>33.291887839368677</v>
      </c>
      <c r="I116" s="16"/>
    </row>
    <row r="117" spans="1:9" ht="15.75" thickBot="1" x14ac:dyDescent="0.3">
      <c r="A117" s="15"/>
      <c r="B117" s="119" t="s">
        <v>242</v>
      </c>
      <c r="C117" s="120"/>
      <c r="D117" s="35">
        <v>332.65</v>
      </c>
      <c r="E117" s="47">
        <v>50.472513153350874</v>
      </c>
      <c r="F117" s="55">
        <v>55.481305977622732</v>
      </c>
      <c r="G117" s="27">
        <v>362.77</v>
      </c>
      <c r="H117" s="36">
        <v>54.154149636915506</v>
      </c>
      <c r="I117" s="16"/>
    </row>
    <row r="118" spans="1:9" x14ac:dyDescent="0.25">
      <c r="B118" s="18" t="s">
        <v>275</v>
      </c>
      <c r="C118" s="18"/>
      <c r="D118" s="18"/>
      <c r="E118" s="18"/>
      <c r="F118" s="18"/>
      <c r="G118" s="18"/>
      <c r="H118" s="18"/>
    </row>
    <row r="127" spans="1:9" x14ac:dyDescent="0.25">
      <c r="G127" s="42"/>
    </row>
  </sheetData>
  <mergeCells count="4">
    <mergeCell ref="B2:G2"/>
    <mergeCell ref="C5:C10"/>
    <mergeCell ref="B15:C15"/>
    <mergeCell ref="B117:C1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EED5D-CCA9-9E47-ADED-860086434250}">
  <sheetPr codeName="Feuil4"/>
  <dimension ref="A1:P127"/>
  <sheetViews>
    <sheetView zoomScale="90" zoomScaleNormal="90" workbookViewId="0"/>
  </sheetViews>
  <sheetFormatPr baseColWidth="10" defaultColWidth="10.85546875" defaultRowHeight="15" x14ac:dyDescent="0.25"/>
  <cols>
    <col min="1" max="2" width="10.85546875" style="6"/>
    <col min="3" max="3" width="21.140625" style="6" bestFit="1" customWidth="1"/>
    <col min="4" max="4" width="10.85546875" style="6"/>
    <col min="5" max="5" width="13.140625" style="6" customWidth="1"/>
    <col min="6" max="6" width="15.140625" style="6" customWidth="1"/>
    <col min="7" max="7" width="14.42578125" style="6" customWidth="1"/>
    <col min="8" max="8" width="14.7109375" style="6" customWidth="1"/>
    <col min="9" max="9" width="12.7109375" style="6" customWidth="1"/>
    <col min="10" max="10" width="13.140625" style="6" customWidth="1"/>
    <col min="11" max="11" width="13.28515625" style="6" customWidth="1"/>
    <col min="12" max="12" width="13.7109375" style="6" customWidth="1"/>
    <col min="13" max="16384" width="10.85546875" style="6"/>
  </cols>
  <sheetData>
    <row r="1" spans="1:16" x14ac:dyDescent="0.25">
      <c r="A1" s="4"/>
      <c r="B1" s="5"/>
      <c r="C1" s="4"/>
      <c r="D1" s="4"/>
      <c r="E1" s="4"/>
      <c r="F1" s="4"/>
      <c r="G1" s="4"/>
      <c r="H1" s="4"/>
      <c r="I1" s="4"/>
    </row>
    <row r="2" spans="1:16" x14ac:dyDescent="0.25">
      <c r="A2" s="4"/>
      <c r="B2" s="113" t="s">
        <v>243</v>
      </c>
      <c r="C2" s="113"/>
      <c r="D2" s="113"/>
      <c r="E2" s="113"/>
      <c r="F2" s="113"/>
      <c r="G2" s="113"/>
      <c r="H2" s="4"/>
      <c r="I2" s="4"/>
    </row>
    <row r="3" spans="1:16" ht="15.75" thickBot="1" x14ac:dyDescent="0.3">
      <c r="A3" s="4"/>
      <c r="B3" s="11"/>
      <c r="C3" s="12"/>
      <c r="D3" s="12"/>
      <c r="E3" s="12"/>
      <c r="F3" s="12"/>
      <c r="G3" s="12"/>
      <c r="H3" s="12"/>
      <c r="I3" s="12"/>
      <c r="J3" s="17"/>
      <c r="K3" s="17"/>
      <c r="L3" s="17"/>
    </row>
    <row r="4" spans="1:16" ht="102" x14ac:dyDescent="0.25">
      <c r="A4" s="9"/>
      <c r="B4" s="58" t="s">
        <v>20</v>
      </c>
      <c r="C4" s="54" t="s">
        <v>21</v>
      </c>
      <c r="D4" s="59" t="s">
        <v>22</v>
      </c>
      <c r="E4" s="59" t="s">
        <v>23</v>
      </c>
      <c r="F4" s="60" t="s">
        <v>24</v>
      </c>
      <c r="G4" s="59" t="s">
        <v>25</v>
      </c>
      <c r="H4" s="59" t="s">
        <v>26</v>
      </c>
      <c r="I4" s="59" t="s">
        <v>27</v>
      </c>
      <c r="J4" s="59" t="s">
        <v>28</v>
      </c>
      <c r="K4" s="72" t="s">
        <v>29</v>
      </c>
      <c r="M4" s="16"/>
    </row>
    <row r="5" spans="1:16" x14ac:dyDescent="0.25">
      <c r="A5" s="9"/>
      <c r="B5" s="61" t="s">
        <v>30</v>
      </c>
      <c r="C5" s="114" t="s">
        <v>9</v>
      </c>
      <c r="D5" s="37">
        <v>95981</v>
      </c>
      <c r="E5" s="38">
        <v>145.63061130232285</v>
      </c>
      <c r="F5" s="46">
        <v>156.69418853805902</v>
      </c>
      <c r="G5" s="52">
        <v>0.18768811713954994</v>
      </c>
      <c r="H5" s="39">
        <v>27.333135233214637</v>
      </c>
      <c r="I5" s="40">
        <v>63.050871176161614</v>
      </c>
      <c r="J5" s="40">
        <v>235.75619018422913</v>
      </c>
      <c r="K5" s="73">
        <v>148.05555425516965</v>
      </c>
      <c r="M5" s="16"/>
    </row>
    <row r="6" spans="1:16" x14ac:dyDescent="0.25">
      <c r="A6" s="10"/>
      <c r="B6" s="62" t="s">
        <v>31</v>
      </c>
      <c r="C6" s="115"/>
      <c r="D6" s="43">
        <v>98805</v>
      </c>
      <c r="E6" s="68">
        <v>149.2741834601697</v>
      </c>
      <c r="F6" s="48">
        <v>158.56518854698163</v>
      </c>
      <c r="G6" s="69">
        <v>0.18492298101057486</v>
      </c>
      <c r="H6" s="44">
        <v>27.604226993374027</v>
      </c>
      <c r="I6" s="33">
        <v>75.404276519505345</v>
      </c>
      <c r="J6" s="33">
        <v>218.66829447247164</v>
      </c>
      <c r="K6" s="74">
        <v>150.83286597816775</v>
      </c>
      <c r="M6" s="16"/>
    </row>
    <row r="7" spans="1:16" x14ac:dyDescent="0.25">
      <c r="A7" s="10"/>
      <c r="B7" s="62" t="s">
        <v>32</v>
      </c>
      <c r="C7" s="115"/>
      <c r="D7" s="43">
        <v>103049</v>
      </c>
      <c r="E7" s="68">
        <v>155.28394423177312</v>
      </c>
      <c r="F7" s="48">
        <v>163.07498992138332</v>
      </c>
      <c r="G7" s="69">
        <v>0.18514886606669548</v>
      </c>
      <c r="H7" s="44">
        <v>28.750646192876772</v>
      </c>
      <c r="I7" s="33">
        <v>69.935090675180547</v>
      </c>
      <c r="J7" s="33">
        <v>231.1625371008659</v>
      </c>
      <c r="K7" s="74">
        <v>157.7081597225266</v>
      </c>
      <c r="M7" s="16"/>
    </row>
    <row r="8" spans="1:16" x14ac:dyDescent="0.25">
      <c r="A8" s="10"/>
      <c r="B8" s="62" t="s">
        <v>33</v>
      </c>
      <c r="C8" s="115"/>
      <c r="D8" s="43">
        <v>107782</v>
      </c>
      <c r="E8" s="68">
        <v>162.01889657257624</v>
      </c>
      <c r="F8" s="48">
        <v>167.37972639931868</v>
      </c>
      <c r="G8" s="69">
        <v>0.19990390267315136</v>
      </c>
      <c r="H8" s="44">
        <v>32.388209731655657</v>
      </c>
      <c r="I8" s="33">
        <v>49.406339679020135</v>
      </c>
      <c r="J8" s="33">
        <v>245.10861728169053</v>
      </c>
      <c r="K8" s="74">
        <v>165.76385826565459</v>
      </c>
      <c r="M8" s="16"/>
    </row>
    <row r="9" spans="1:16" x14ac:dyDescent="0.25">
      <c r="A9" s="10"/>
      <c r="B9" s="62" t="s">
        <v>34</v>
      </c>
      <c r="C9" s="115"/>
      <c r="D9" s="43">
        <v>112368</v>
      </c>
      <c r="E9" s="68">
        <v>168.38562321726772</v>
      </c>
      <c r="F9" s="48">
        <v>171.23823107617659</v>
      </c>
      <c r="G9" s="69">
        <v>0.19062840805552425</v>
      </c>
      <c r="H9" s="44">
        <v>32.099083293345068</v>
      </c>
      <c r="I9" s="33">
        <v>62.304190322247386</v>
      </c>
      <c r="J9" s="33">
        <v>263.37326798727634</v>
      </c>
      <c r="K9" s="74">
        <v>172.86899630561663</v>
      </c>
      <c r="M9" s="16"/>
    </row>
    <row r="10" spans="1:16" ht="15.75" thickBot="1" x14ac:dyDescent="0.3">
      <c r="A10" s="10"/>
      <c r="B10" s="63" t="s">
        <v>35</v>
      </c>
      <c r="C10" s="116"/>
      <c r="D10" s="64">
        <v>114813</v>
      </c>
      <c r="E10" s="70">
        <v>171.39235279276622</v>
      </c>
      <c r="F10" s="65">
        <v>171.39235279276625</v>
      </c>
      <c r="G10" s="71">
        <v>0.17890662067763224</v>
      </c>
      <c r="H10" s="66">
        <v>30.663226648142349</v>
      </c>
      <c r="I10" s="67">
        <v>90.335135603575907</v>
      </c>
      <c r="J10" s="67">
        <v>271.05200661460702</v>
      </c>
      <c r="K10" s="75">
        <v>177.06307587192191</v>
      </c>
      <c r="M10" s="16"/>
    </row>
    <row r="11" spans="1:16" x14ac:dyDescent="0.25">
      <c r="A11" s="7"/>
      <c r="B11" s="13" t="s">
        <v>275</v>
      </c>
      <c r="C11" s="14"/>
      <c r="D11" s="14"/>
      <c r="E11" s="14"/>
      <c r="F11" s="14"/>
      <c r="G11" s="14"/>
      <c r="H11" s="14"/>
      <c r="I11" s="14"/>
      <c r="J11" s="18"/>
      <c r="K11" s="18"/>
      <c r="L11" s="18"/>
    </row>
    <row r="14" spans="1:16" ht="15.75" thickBot="1" x14ac:dyDescent="0.3">
      <c r="B14" s="17"/>
      <c r="C14" s="17"/>
      <c r="D14" s="17"/>
      <c r="E14" s="17"/>
      <c r="F14" s="17"/>
      <c r="G14" s="17"/>
      <c r="H14" s="17"/>
    </row>
    <row r="15" spans="1:16" ht="76.5" x14ac:dyDescent="0.25">
      <c r="A15" s="15"/>
      <c r="B15" s="117" t="s">
        <v>36</v>
      </c>
      <c r="C15" s="118"/>
      <c r="D15" s="20" t="s">
        <v>37</v>
      </c>
      <c r="E15" s="20" t="s">
        <v>38</v>
      </c>
      <c r="F15" s="20" t="s">
        <v>39</v>
      </c>
      <c r="G15" s="21" t="s">
        <v>40</v>
      </c>
      <c r="H15" s="22" t="s">
        <v>41</v>
      </c>
      <c r="I15" s="16"/>
      <c r="P15" s="8"/>
    </row>
    <row r="16" spans="1:16" x14ac:dyDescent="0.25">
      <c r="A16" s="15"/>
      <c r="B16" s="19"/>
      <c r="C16" s="18"/>
      <c r="D16" s="28"/>
      <c r="E16" s="29"/>
      <c r="F16" s="18"/>
      <c r="G16" s="29"/>
      <c r="H16" s="53"/>
      <c r="I16" s="16"/>
      <c r="K16" s="41"/>
    </row>
    <row r="17" spans="1:9" x14ac:dyDescent="0.25">
      <c r="A17" s="15"/>
      <c r="B17" s="23" t="s">
        <v>42</v>
      </c>
      <c r="C17" s="24" t="s">
        <v>43</v>
      </c>
      <c r="D17" s="32">
        <v>996</v>
      </c>
      <c r="E17" s="31">
        <v>174.67968751985626</v>
      </c>
      <c r="F17" s="45">
        <v>188.28689464948138</v>
      </c>
      <c r="G17" s="30">
        <v>1135</v>
      </c>
      <c r="H17" s="34">
        <v>189.58827737530032</v>
      </c>
      <c r="I17" s="16"/>
    </row>
    <row r="18" spans="1:9" x14ac:dyDescent="0.25">
      <c r="A18" s="15"/>
      <c r="B18" s="23" t="s">
        <v>44</v>
      </c>
      <c r="C18" s="24" t="s">
        <v>45</v>
      </c>
      <c r="D18" s="32">
        <v>818</v>
      </c>
      <c r="E18" s="31">
        <v>149.43796166137909</v>
      </c>
      <c r="F18" s="45">
        <v>161.45843178805615</v>
      </c>
      <c r="G18" s="30">
        <v>1040</v>
      </c>
      <c r="H18" s="34">
        <v>189.52686641263205</v>
      </c>
      <c r="I18" s="16"/>
    </row>
    <row r="19" spans="1:9" x14ac:dyDescent="0.25">
      <c r="A19" s="15"/>
      <c r="B19" s="23" t="s">
        <v>46</v>
      </c>
      <c r="C19" s="24" t="s">
        <v>47</v>
      </c>
      <c r="D19" s="32">
        <v>756</v>
      </c>
      <c r="E19" s="31">
        <v>169.94672547388308</v>
      </c>
      <c r="F19" s="45">
        <v>181.78850587738546</v>
      </c>
      <c r="G19" s="30">
        <v>939</v>
      </c>
      <c r="H19" s="34">
        <v>217.88013612012267</v>
      </c>
      <c r="I19" s="16"/>
    </row>
    <row r="20" spans="1:9" x14ac:dyDescent="0.25">
      <c r="A20" s="15"/>
      <c r="B20" s="23" t="s">
        <v>48</v>
      </c>
      <c r="C20" s="24" t="s">
        <v>49</v>
      </c>
      <c r="D20" s="32">
        <v>310</v>
      </c>
      <c r="E20" s="31">
        <v>152.64235691930008</v>
      </c>
      <c r="F20" s="45">
        <v>162.64731395204583</v>
      </c>
      <c r="G20" s="30">
        <v>321</v>
      </c>
      <c r="H20" s="34">
        <v>153.80358312779055</v>
      </c>
      <c r="I20" s="16"/>
    </row>
    <row r="21" spans="1:9" x14ac:dyDescent="0.25">
      <c r="A21" s="15"/>
      <c r="B21" s="23" t="s">
        <v>50</v>
      </c>
      <c r="C21" s="24" t="s">
        <v>51</v>
      </c>
      <c r="D21" s="32">
        <v>248</v>
      </c>
      <c r="E21" s="31">
        <v>152.26246586315162</v>
      </c>
      <c r="F21" s="45">
        <v>163.62653958481189</v>
      </c>
      <c r="G21" s="30">
        <v>318</v>
      </c>
      <c r="H21" s="34">
        <v>186.155502502659</v>
      </c>
      <c r="I21" s="16"/>
    </row>
    <row r="22" spans="1:9" x14ac:dyDescent="0.25">
      <c r="A22" s="15"/>
      <c r="B22" s="23" t="s">
        <v>52</v>
      </c>
      <c r="C22" s="24" t="s">
        <v>53</v>
      </c>
      <c r="D22" s="32">
        <v>1398</v>
      </c>
      <c r="E22" s="31">
        <v>106.43599200434551</v>
      </c>
      <c r="F22" s="45">
        <v>114.93082376195605</v>
      </c>
      <c r="G22" s="30">
        <v>1879</v>
      </c>
      <c r="H22" s="34">
        <v>146.17266675514466</v>
      </c>
      <c r="I22" s="16"/>
    </row>
    <row r="23" spans="1:9" x14ac:dyDescent="0.25">
      <c r="A23" s="15"/>
      <c r="B23" s="23" t="s">
        <v>54</v>
      </c>
      <c r="C23" s="24" t="s">
        <v>55</v>
      </c>
      <c r="D23" s="32">
        <v>539</v>
      </c>
      <c r="E23" s="31">
        <v>138.95505002392085</v>
      </c>
      <c r="F23" s="45">
        <v>151.38004216114766</v>
      </c>
      <c r="G23" s="30">
        <v>685</v>
      </c>
      <c r="H23" s="34">
        <v>172.37232937399295</v>
      </c>
      <c r="I23" s="16"/>
    </row>
    <row r="24" spans="1:9" x14ac:dyDescent="0.25">
      <c r="A24" s="15"/>
      <c r="B24" s="23" t="s">
        <v>56</v>
      </c>
      <c r="C24" s="24" t="s">
        <v>57</v>
      </c>
      <c r="D24" s="32">
        <v>462</v>
      </c>
      <c r="E24" s="31">
        <v>157.5975309275</v>
      </c>
      <c r="F24" s="45">
        <v>170.64725412336486</v>
      </c>
      <c r="G24" s="30">
        <v>455</v>
      </c>
      <c r="H24" s="34">
        <v>155.72956608794505</v>
      </c>
      <c r="I24" s="16"/>
    </row>
    <row r="25" spans="1:9" x14ac:dyDescent="0.25">
      <c r="A25" s="15"/>
      <c r="B25" s="23" t="s">
        <v>58</v>
      </c>
      <c r="C25" s="24" t="s">
        <v>59</v>
      </c>
      <c r="D25" s="32">
        <v>307</v>
      </c>
      <c r="E25" s="31">
        <v>159.65053204021277</v>
      </c>
      <c r="F25" s="45">
        <v>171.68682869517096</v>
      </c>
      <c r="G25" s="30">
        <v>359</v>
      </c>
      <c r="H25" s="34">
        <v>186.63476471842483</v>
      </c>
      <c r="I25" s="16"/>
    </row>
    <row r="26" spans="1:9" x14ac:dyDescent="0.25">
      <c r="A26" s="15"/>
      <c r="B26" s="23" t="s">
        <v>60</v>
      </c>
      <c r="C26" s="24" t="s">
        <v>61</v>
      </c>
      <c r="D26" s="32">
        <v>489</v>
      </c>
      <c r="E26" s="31">
        <v>148.60755864769646</v>
      </c>
      <c r="F26" s="45">
        <v>160.60721120072503</v>
      </c>
      <c r="G26" s="30">
        <v>622</v>
      </c>
      <c r="H26" s="34">
        <v>189.51744738567473</v>
      </c>
      <c r="I26" s="16"/>
    </row>
    <row r="27" spans="1:9" x14ac:dyDescent="0.25">
      <c r="A27" s="15"/>
      <c r="B27" s="23" t="s">
        <v>62</v>
      </c>
      <c r="C27" s="24" t="s">
        <v>63</v>
      </c>
      <c r="D27" s="32">
        <v>723</v>
      </c>
      <c r="E27" s="31">
        <v>158.36397473766911</v>
      </c>
      <c r="F27" s="45">
        <v>170.89148189213842</v>
      </c>
      <c r="G27" s="30">
        <v>876</v>
      </c>
      <c r="H27" s="34">
        <v>189.08523886075872</v>
      </c>
      <c r="I27" s="16"/>
    </row>
    <row r="28" spans="1:9" x14ac:dyDescent="0.25">
      <c r="A28" s="15"/>
      <c r="B28" s="23" t="s">
        <v>64</v>
      </c>
      <c r="C28" s="24" t="s">
        <v>65</v>
      </c>
      <c r="D28" s="32">
        <v>497</v>
      </c>
      <c r="E28" s="31">
        <v>136.11943087955891</v>
      </c>
      <c r="F28" s="45">
        <v>148.66942047620944</v>
      </c>
      <c r="G28" s="30">
        <v>564</v>
      </c>
      <c r="H28" s="34">
        <v>158.2158022664012</v>
      </c>
      <c r="I28" s="16"/>
    </row>
    <row r="29" spans="1:9" x14ac:dyDescent="0.25">
      <c r="A29" s="15"/>
      <c r="B29" s="23" t="s">
        <v>66</v>
      </c>
      <c r="C29" s="24" t="s">
        <v>67</v>
      </c>
      <c r="D29" s="32">
        <v>2719</v>
      </c>
      <c r="E29" s="31">
        <v>132.40771246992159</v>
      </c>
      <c r="F29" s="45">
        <v>142.59608303965541</v>
      </c>
      <c r="G29" s="30">
        <v>3191</v>
      </c>
      <c r="H29" s="34">
        <v>153.45467569420916</v>
      </c>
      <c r="I29" s="16"/>
    </row>
    <row r="30" spans="1:9" x14ac:dyDescent="0.25">
      <c r="A30" s="15"/>
      <c r="B30" s="23" t="s">
        <v>68</v>
      </c>
      <c r="C30" s="24" t="s">
        <v>69</v>
      </c>
      <c r="D30" s="32">
        <v>878</v>
      </c>
      <c r="E30" s="31">
        <v>121.20011796827529</v>
      </c>
      <c r="F30" s="45">
        <v>131.13688148171553</v>
      </c>
      <c r="G30" s="30">
        <v>1095</v>
      </c>
      <c r="H30" s="34">
        <v>147.14752110802351</v>
      </c>
      <c r="I30" s="16"/>
    </row>
    <row r="31" spans="1:9" x14ac:dyDescent="0.25">
      <c r="A31" s="15"/>
      <c r="B31" s="23" t="s">
        <v>70</v>
      </c>
      <c r="C31" s="24" t="s">
        <v>71</v>
      </c>
      <c r="D31" s="32">
        <v>276</v>
      </c>
      <c r="E31" s="31">
        <v>141.21138877809281</v>
      </c>
      <c r="F31" s="45">
        <v>155.20211830948176</v>
      </c>
      <c r="G31" s="30">
        <v>345</v>
      </c>
      <c r="H31" s="34">
        <v>178.94942586795153</v>
      </c>
      <c r="I31" s="16"/>
    </row>
    <row r="32" spans="1:9" x14ac:dyDescent="0.25">
      <c r="A32" s="15"/>
      <c r="B32" s="23" t="s">
        <v>72</v>
      </c>
      <c r="C32" s="24" t="s">
        <v>73</v>
      </c>
      <c r="D32" s="32">
        <v>587</v>
      </c>
      <c r="E32" s="31">
        <v>134.85879132958274</v>
      </c>
      <c r="F32" s="45">
        <v>146.05492886124043</v>
      </c>
      <c r="G32" s="30">
        <v>808</v>
      </c>
      <c r="H32" s="34">
        <v>186.99271489268614</v>
      </c>
      <c r="I32" s="16"/>
    </row>
    <row r="33" spans="1:9" x14ac:dyDescent="0.25">
      <c r="A33" s="15"/>
      <c r="B33" s="23" t="s">
        <v>74</v>
      </c>
      <c r="C33" s="24" t="s">
        <v>75</v>
      </c>
      <c r="D33" s="32">
        <v>1239</v>
      </c>
      <c r="E33" s="31">
        <v>149.48393210574648</v>
      </c>
      <c r="F33" s="45">
        <v>160.82109594839937</v>
      </c>
      <c r="G33" s="30">
        <v>1617</v>
      </c>
      <c r="H33" s="34">
        <v>189.35731794203426</v>
      </c>
      <c r="I33" s="16"/>
    </row>
    <row r="34" spans="1:9" x14ac:dyDescent="0.25">
      <c r="A34" s="15"/>
      <c r="B34" s="23" t="s">
        <v>76</v>
      </c>
      <c r="C34" s="24" t="s">
        <v>77</v>
      </c>
      <c r="D34" s="32">
        <v>544</v>
      </c>
      <c r="E34" s="31">
        <v>141.52894225713675</v>
      </c>
      <c r="F34" s="45">
        <v>152.99624271786044</v>
      </c>
      <c r="G34" s="30">
        <v>600</v>
      </c>
      <c r="H34" s="34">
        <v>159.3554871505869</v>
      </c>
      <c r="I34" s="16"/>
    </row>
    <row r="35" spans="1:9" x14ac:dyDescent="0.25">
      <c r="A35" s="15"/>
      <c r="B35" s="23" t="s">
        <v>78</v>
      </c>
      <c r="C35" s="24" t="s">
        <v>79</v>
      </c>
      <c r="D35" s="32">
        <v>418</v>
      </c>
      <c r="E35" s="31">
        <v>132.58417218271239</v>
      </c>
      <c r="F35" s="45">
        <v>142.71723939703827</v>
      </c>
      <c r="G35" s="30">
        <v>571</v>
      </c>
      <c r="H35" s="34">
        <v>185.11316272079608</v>
      </c>
      <c r="I35" s="16"/>
    </row>
    <row r="36" spans="1:9" x14ac:dyDescent="0.25">
      <c r="A36" s="15"/>
      <c r="B36" s="23" t="s">
        <v>80</v>
      </c>
      <c r="C36" s="24" t="s">
        <v>81</v>
      </c>
      <c r="D36" s="32">
        <v>803</v>
      </c>
      <c r="E36" s="31">
        <v>147.37920318810836</v>
      </c>
      <c r="F36" s="45">
        <v>157.00540038113499</v>
      </c>
      <c r="G36" s="30">
        <v>858</v>
      </c>
      <c r="H36" s="34">
        <v>155.36524387053959</v>
      </c>
      <c r="I36" s="16"/>
    </row>
    <row r="37" spans="1:9" x14ac:dyDescent="0.25">
      <c r="A37" s="15"/>
      <c r="B37" s="23" t="s">
        <v>82</v>
      </c>
      <c r="C37" s="24" t="s">
        <v>83</v>
      </c>
      <c r="D37" s="32">
        <v>960</v>
      </c>
      <c r="E37" s="31">
        <v>127.89532257433311</v>
      </c>
      <c r="F37" s="45">
        <v>137.53702194988901</v>
      </c>
      <c r="G37" s="30">
        <v>1157</v>
      </c>
      <c r="H37" s="34">
        <v>154.55652143357199</v>
      </c>
      <c r="I37" s="16"/>
    </row>
    <row r="38" spans="1:9" x14ac:dyDescent="0.25">
      <c r="A38" s="15"/>
      <c r="B38" s="23" t="s">
        <v>84</v>
      </c>
      <c r="C38" s="24" t="s">
        <v>85</v>
      </c>
      <c r="D38" s="32">
        <v>284</v>
      </c>
      <c r="E38" s="31">
        <v>165.16149554154001</v>
      </c>
      <c r="F38" s="45">
        <v>176.8165430541205</v>
      </c>
      <c r="G38" s="30">
        <v>324</v>
      </c>
      <c r="H38" s="34">
        <v>195.22241750204327</v>
      </c>
      <c r="I38" s="16"/>
    </row>
    <row r="39" spans="1:9" x14ac:dyDescent="0.25">
      <c r="A39" s="15"/>
      <c r="B39" s="23" t="s">
        <v>86</v>
      </c>
      <c r="C39" s="24" t="s">
        <v>87</v>
      </c>
      <c r="D39" s="32">
        <v>865</v>
      </c>
      <c r="E39" s="31">
        <v>151.28491995650154</v>
      </c>
      <c r="F39" s="45">
        <v>163.84000809440312</v>
      </c>
      <c r="G39" s="30">
        <v>1071</v>
      </c>
      <c r="H39" s="34">
        <v>188.21338201071907</v>
      </c>
      <c r="I39" s="16"/>
    </row>
    <row r="40" spans="1:9" x14ac:dyDescent="0.25">
      <c r="A40" s="15"/>
      <c r="B40" s="23" t="s">
        <v>88</v>
      </c>
      <c r="C40" s="24" t="s">
        <v>89</v>
      </c>
      <c r="D40" s="32">
        <v>874</v>
      </c>
      <c r="E40" s="31">
        <v>166.90364419046702</v>
      </c>
      <c r="F40" s="45">
        <v>180.25301085402631</v>
      </c>
      <c r="G40" s="30">
        <v>1065</v>
      </c>
      <c r="H40" s="34">
        <v>200.62125140993112</v>
      </c>
      <c r="I40" s="16"/>
    </row>
    <row r="41" spans="1:9" x14ac:dyDescent="0.25">
      <c r="A41" s="15"/>
      <c r="B41" s="23" t="s">
        <v>90</v>
      </c>
      <c r="C41" s="24" t="s">
        <v>91</v>
      </c>
      <c r="D41" s="32">
        <v>894</v>
      </c>
      <c r="E41" s="31">
        <v>165.76895350330227</v>
      </c>
      <c r="F41" s="45">
        <v>176.64870841579796</v>
      </c>
      <c r="G41" s="30">
        <v>983</v>
      </c>
      <c r="H41" s="34">
        <v>175.68411100522715</v>
      </c>
      <c r="I41" s="16"/>
    </row>
    <row r="42" spans="1:9" x14ac:dyDescent="0.25">
      <c r="A42" s="15"/>
      <c r="B42" s="23" t="s">
        <v>92</v>
      </c>
      <c r="C42" s="24" t="s">
        <v>93</v>
      </c>
      <c r="D42" s="32">
        <v>865</v>
      </c>
      <c r="E42" s="31">
        <v>149.98462335430636</v>
      </c>
      <c r="F42" s="45">
        <v>161.35237186815144</v>
      </c>
      <c r="G42" s="30">
        <v>1050</v>
      </c>
      <c r="H42" s="34">
        <v>176.17688002158008</v>
      </c>
      <c r="I42" s="16"/>
    </row>
    <row r="43" spans="1:9" x14ac:dyDescent="0.25">
      <c r="A43" s="15"/>
      <c r="B43" s="23" t="s">
        <v>94</v>
      </c>
      <c r="C43" s="24" t="s">
        <v>95</v>
      </c>
      <c r="D43" s="32">
        <v>617</v>
      </c>
      <c r="E43" s="31">
        <v>141.90467228183434</v>
      </c>
      <c r="F43" s="45">
        <v>154.19893095871896</v>
      </c>
      <c r="G43" s="30">
        <v>678</v>
      </c>
      <c r="H43" s="34">
        <v>155.01175388328286</v>
      </c>
      <c r="I43" s="16"/>
    </row>
    <row r="44" spans="1:9" x14ac:dyDescent="0.25">
      <c r="A44" s="15"/>
      <c r="B44" s="23" t="s">
        <v>96</v>
      </c>
      <c r="C44" s="24" t="s">
        <v>97</v>
      </c>
      <c r="D44" s="32">
        <v>1431</v>
      </c>
      <c r="E44" s="31">
        <v>140.21639477325996</v>
      </c>
      <c r="F44" s="45">
        <v>151.15863276246992</v>
      </c>
      <c r="G44" s="30">
        <v>1727</v>
      </c>
      <c r="H44" s="34">
        <v>166.05825372156656</v>
      </c>
      <c r="I44" s="16"/>
    </row>
    <row r="45" spans="1:9" x14ac:dyDescent="0.25">
      <c r="A45" s="15"/>
      <c r="B45" s="23" t="s">
        <v>98</v>
      </c>
      <c r="C45" s="24" t="s">
        <v>99</v>
      </c>
      <c r="D45" s="32">
        <v>154</v>
      </c>
      <c r="E45" s="31">
        <v>88.600788544830422</v>
      </c>
      <c r="F45" s="45">
        <v>93.171707458539686</v>
      </c>
      <c r="G45" s="30">
        <v>269</v>
      </c>
      <c r="H45" s="34">
        <v>145.98732956395318</v>
      </c>
      <c r="I45" s="16"/>
    </row>
    <row r="46" spans="1:9" x14ac:dyDescent="0.25">
      <c r="A46" s="15"/>
      <c r="B46" s="23" t="s">
        <v>100</v>
      </c>
      <c r="C46" s="24" t="s">
        <v>101</v>
      </c>
      <c r="D46" s="32">
        <v>199</v>
      </c>
      <c r="E46" s="31">
        <v>101.34834547370751</v>
      </c>
      <c r="F46" s="45">
        <v>108.48449796663358</v>
      </c>
      <c r="G46" s="30">
        <v>233</v>
      </c>
      <c r="H46" s="34">
        <v>112.53303103682578</v>
      </c>
      <c r="I46" s="16"/>
    </row>
    <row r="47" spans="1:9" x14ac:dyDescent="0.25">
      <c r="A47" s="15"/>
      <c r="B47" s="23" t="s">
        <v>102</v>
      </c>
      <c r="C47" s="24" t="s">
        <v>103</v>
      </c>
      <c r="D47" s="32">
        <v>1149</v>
      </c>
      <c r="E47" s="31">
        <v>139.60722013057494</v>
      </c>
      <c r="F47" s="45">
        <v>150.10568284071121</v>
      </c>
      <c r="G47" s="30">
        <v>1508</v>
      </c>
      <c r="H47" s="34">
        <v>177.68210128234728</v>
      </c>
      <c r="I47" s="16"/>
    </row>
    <row r="48" spans="1:9" x14ac:dyDescent="0.25">
      <c r="A48" s="15"/>
      <c r="B48" s="23" t="s">
        <v>104</v>
      </c>
      <c r="C48" s="24" t="s">
        <v>105</v>
      </c>
      <c r="D48" s="32">
        <v>1561</v>
      </c>
      <c r="E48" s="31">
        <v>137.73210823383462</v>
      </c>
      <c r="F48" s="45">
        <v>147.77239058816284</v>
      </c>
      <c r="G48" s="30">
        <v>2043</v>
      </c>
      <c r="H48" s="34">
        <v>172.05733267056044</v>
      </c>
      <c r="I48" s="16"/>
    </row>
    <row r="49" spans="1:9" x14ac:dyDescent="0.25">
      <c r="A49" s="15"/>
      <c r="B49" s="23" t="s">
        <v>106</v>
      </c>
      <c r="C49" s="24" t="s">
        <v>107</v>
      </c>
      <c r="D49" s="32">
        <v>375</v>
      </c>
      <c r="E49" s="31">
        <v>148.25243032983914</v>
      </c>
      <c r="F49" s="45">
        <v>158.47318961498095</v>
      </c>
      <c r="G49" s="30">
        <v>518</v>
      </c>
      <c r="H49" s="34">
        <v>205.63481268509562</v>
      </c>
      <c r="I49" s="16"/>
    </row>
    <row r="50" spans="1:9" x14ac:dyDescent="0.25">
      <c r="A50" s="15"/>
      <c r="B50" s="23" t="s">
        <v>108</v>
      </c>
      <c r="C50" s="24" t="s">
        <v>109</v>
      </c>
      <c r="D50" s="32">
        <v>2186</v>
      </c>
      <c r="E50" s="31">
        <v>147.85867818050016</v>
      </c>
      <c r="F50" s="45">
        <v>159.45174176825455</v>
      </c>
      <c r="G50" s="30">
        <v>2886</v>
      </c>
      <c r="H50" s="34">
        <v>185.95933981695251</v>
      </c>
      <c r="I50" s="16"/>
    </row>
    <row r="51" spans="1:9" x14ac:dyDescent="0.25">
      <c r="A51" s="15"/>
      <c r="B51" s="23" t="s">
        <v>110</v>
      </c>
      <c r="C51" s="24" t="s">
        <v>111</v>
      </c>
      <c r="D51" s="32">
        <v>1704</v>
      </c>
      <c r="E51" s="31">
        <v>144.62357263038245</v>
      </c>
      <c r="F51" s="45">
        <v>156.26640115533738</v>
      </c>
      <c r="G51" s="30">
        <v>2012</v>
      </c>
      <c r="H51" s="34">
        <v>161.88645662501187</v>
      </c>
      <c r="I51" s="16"/>
    </row>
    <row r="52" spans="1:9" x14ac:dyDescent="0.25">
      <c r="A52" s="15"/>
      <c r="B52" s="23" t="s">
        <v>112</v>
      </c>
      <c r="C52" s="24" t="s">
        <v>113</v>
      </c>
      <c r="D52" s="32">
        <v>969</v>
      </c>
      <c r="E52" s="31">
        <v>103.06259039694994</v>
      </c>
      <c r="F52" s="45">
        <v>111.32391051522879</v>
      </c>
      <c r="G52" s="30">
        <v>1332</v>
      </c>
      <c r="H52" s="34">
        <v>137.02015086051836</v>
      </c>
      <c r="I52" s="16"/>
    </row>
    <row r="53" spans="1:9" x14ac:dyDescent="0.25">
      <c r="A53" s="15"/>
      <c r="B53" s="23" t="s">
        <v>114</v>
      </c>
      <c r="C53" s="24" t="s">
        <v>115</v>
      </c>
      <c r="D53" s="32">
        <v>412</v>
      </c>
      <c r="E53" s="31">
        <v>137.42912346860481</v>
      </c>
      <c r="F53" s="45">
        <v>148.90997779867129</v>
      </c>
      <c r="G53" s="30">
        <v>494</v>
      </c>
      <c r="H53" s="34">
        <v>170.5388698356671</v>
      </c>
      <c r="I53" s="16"/>
    </row>
    <row r="54" spans="1:9" x14ac:dyDescent="0.25">
      <c r="A54" s="15"/>
      <c r="B54" s="23" t="s">
        <v>116</v>
      </c>
      <c r="C54" s="24" t="s">
        <v>117</v>
      </c>
      <c r="D54" s="32">
        <v>789</v>
      </c>
      <c r="E54" s="31">
        <v>123.38492087045428</v>
      </c>
      <c r="F54" s="45">
        <v>132.9503314536507</v>
      </c>
      <c r="G54" s="30">
        <v>885</v>
      </c>
      <c r="H54" s="34">
        <v>137.5451252141153</v>
      </c>
      <c r="I54" s="16"/>
    </row>
    <row r="55" spans="1:9" x14ac:dyDescent="0.25">
      <c r="A55" s="15"/>
      <c r="B55" s="23" t="s">
        <v>118</v>
      </c>
      <c r="C55" s="24" t="s">
        <v>119</v>
      </c>
      <c r="D55" s="32">
        <v>1957</v>
      </c>
      <c r="E55" s="31">
        <v>168.94368391044165</v>
      </c>
      <c r="F55" s="45">
        <v>182.19019863779479</v>
      </c>
      <c r="G55" s="30">
        <v>2223</v>
      </c>
      <c r="H55" s="34">
        <v>186.58447259753322</v>
      </c>
      <c r="I55" s="16"/>
    </row>
    <row r="56" spans="1:9" x14ac:dyDescent="0.25">
      <c r="A56" s="15"/>
      <c r="B56" s="23" t="s">
        <v>120</v>
      </c>
      <c r="C56" s="24" t="s">
        <v>121</v>
      </c>
      <c r="D56" s="32">
        <v>504</v>
      </c>
      <c r="E56" s="31">
        <v>171.23474618653216</v>
      </c>
      <c r="F56" s="45">
        <v>184.63053931241291</v>
      </c>
      <c r="G56" s="30">
        <v>602</v>
      </c>
      <c r="H56" s="34">
        <v>202.45780322192974</v>
      </c>
      <c r="I56" s="16"/>
    </row>
    <row r="57" spans="1:9" x14ac:dyDescent="0.25">
      <c r="A57" s="15"/>
      <c r="B57" s="23" t="s">
        <v>122</v>
      </c>
      <c r="C57" s="24" t="s">
        <v>123</v>
      </c>
      <c r="D57" s="32">
        <v>783</v>
      </c>
      <c r="E57" s="31">
        <v>160.65446066976784</v>
      </c>
      <c r="F57" s="45">
        <v>172.53550919484869</v>
      </c>
      <c r="G57" s="30">
        <v>972</v>
      </c>
      <c r="H57" s="34">
        <v>191.93491371379903</v>
      </c>
      <c r="I57" s="16"/>
    </row>
    <row r="58" spans="1:9" x14ac:dyDescent="0.25">
      <c r="A58" s="15"/>
      <c r="B58" s="23" t="s">
        <v>124</v>
      </c>
      <c r="C58" s="24" t="s">
        <v>125</v>
      </c>
      <c r="D58" s="32">
        <v>560</v>
      </c>
      <c r="E58" s="31">
        <v>140.91919158166169</v>
      </c>
      <c r="F58" s="45">
        <v>151.74958420635878</v>
      </c>
      <c r="G58" s="30">
        <v>683</v>
      </c>
      <c r="H58" s="34">
        <v>173.91386693415896</v>
      </c>
      <c r="I58" s="16"/>
    </row>
    <row r="59" spans="1:9" x14ac:dyDescent="0.25">
      <c r="A59" s="15"/>
      <c r="B59" s="23" t="s">
        <v>126</v>
      </c>
      <c r="C59" s="24" t="s">
        <v>127</v>
      </c>
      <c r="D59" s="32">
        <v>1285</v>
      </c>
      <c r="E59" s="31">
        <v>153.81522363212468</v>
      </c>
      <c r="F59" s="45">
        <v>163.94000252844003</v>
      </c>
      <c r="G59" s="30">
        <v>1538</v>
      </c>
      <c r="H59" s="34">
        <v>187.42662478399427</v>
      </c>
      <c r="I59" s="16"/>
    </row>
    <row r="60" spans="1:9" x14ac:dyDescent="0.25">
      <c r="A60" s="15"/>
      <c r="B60" s="23" t="s">
        <v>128</v>
      </c>
      <c r="C60" s="24" t="s">
        <v>129</v>
      </c>
      <c r="D60" s="32">
        <v>458</v>
      </c>
      <c r="E60" s="31">
        <v>172.93225953086485</v>
      </c>
      <c r="F60" s="45">
        <v>186.88066132360368</v>
      </c>
      <c r="G60" s="30">
        <v>561</v>
      </c>
      <c r="H60" s="34">
        <v>209.86879401857536</v>
      </c>
      <c r="I60" s="16"/>
    </row>
    <row r="61" spans="1:9" x14ac:dyDescent="0.25">
      <c r="A61" s="15"/>
      <c r="B61" s="23" t="s">
        <v>130</v>
      </c>
      <c r="C61" s="24" t="s">
        <v>131</v>
      </c>
      <c r="D61" s="32">
        <v>1641</v>
      </c>
      <c r="E61" s="31">
        <v>130.61122161341274</v>
      </c>
      <c r="F61" s="45">
        <v>141.2128726629665</v>
      </c>
      <c r="G61" s="30">
        <v>1963</v>
      </c>
      <c r="H61" s="34">
        <v>149.33030940557992</v>
      </c>
      <c r="I61" s="16"/>
    </row>
    <row r="62" spans="1:9" x14ac:dyDescent="0.25">
      <c r="A62" s="15"/>
      <c r="B62" s="23" t="s">
        <v>132</v>
      </c>
      <c r="C62" s="24" t="s">
        <v>133</v>
      </c>
      <c r="D62" s="32">
        <v>968</v>
      </c>
      <c r="E62" s="31">
        <v>144.17653272320032</v>
      </c>
      <c r="F62" s="45">
        <v>156.07851133610993</v>
      </c>
      <c r="G62" s="30">
        <v>1210</v>
      </c>
      <c r="H62" s="34">
        <v>179.32615063584112</v>
      </c>
      <c r="I62" s="16"/>
    </row>
    <row r="63" spans="1:9" x14ac:dyDescent="0.25">
      <c r="A63" s="15"/>
      <c r="B63" s="23" t="s">
        <v>134</v>
      </c>
      <c r="C63" s="24" t="s">
        <v>135</v>
      </c>
      <c r="D63" s="32">
        <v>377</v>
      </c>
      <c r="E63" s="31">
        <v>157.61323637766424</v>
      </c>
      <c r="F63" s="45">
        <v>170.01298199561683</v>
      </c>
      <c r="G63" s="30">
        <v>414</v>
      </c>
      <c r="H63" s="34">
        <v>168.25937907651164</v>
      </c>
      <c r="I63" s="16"/>
    </row>
    <row r="64" spans="1:9" x14ac:dyDescent="0.25">
      <c r="A64" s="15"/>
      <c r="B64" s="23" t="s">
        <v>136</v>
      </c>
      <c r="C64" s="24" t="s">
        <v>137</v>
      </c>
      <c r="D64" s="32">
        <v>707</v>
      </c>
      <c r="E64" s="31">
        <v>166.17250374931513</v>
      </c>
      <c r="F64" s="45">
        <v>180.14105477509739</v>
      </c>
      <c r="G64" s="30">
        <v>819</v>
      </c>
      <c r="H64" s="34">
        <v>197.87450601755262</v>
      </c>
      <c r="I64" s="16"/>
    </row>
    <row r="65" spans="1:9" x14ac:dyDescent="0.25">
      <c r="A65" s="15"/>
      <c r="B65" s="23" t="s">
        <v>138</v>
      </c>
      <c r="C65" s="24" t="s">
        <v>139</v>
      </c>
      <c r="D65" s="32">
        <v>135</v>
      </c>
      <c r="E65" s="31">
        <v>145.02307205144953</v>
      </c>
      <c r="F65" s="45">
        <v>155.11549935604958</v>
      </c>
      <c r="G65" s="30">
        <v>151</v>
      </c>
      <c r="H65" s="34">
        <v>161.31808867923243</v>
      </c>
      <c r="I65" s="16"/>
    </row>
    <row r="66" spans="1:9" x14ac:dyDescent="0.25">
      <c r="A66" s="15"/>
      <c r="B66" s="23" t="s">
        <v>140</v>
      </c>
      <c r="C66" s="24" t="s">
        <v>141</v>
      </c>
      <c r="D66" s="32">
        <v>1049</v>
      </c>
      <c r="E66" s="31">
        <v>133.25399133189489</v>
      </c>
      <c r="F66" s="45">
        <v>143.6701464045629</v>
      </c>
      <c r="G66" s="30">
        <v>1114</v>
      </c>
      <c r="H66" s="34">
        <v>138.14955383246198</v>
      </c>
      <c r="I66" s="16"/>
    </row>
    <row r="67" spans="1:9" x14ac:dyDescent="0.25">
      <c r="A67" s="15"/>
      <c r="B67" s="23" t="s">
        <v>142</v>
      </c>
      <c r="C67" s="24" t="s">
        <v>143</v>
      </c>
      <c r="D67" s="32">
        <v>826</v>
      </c>
      <c r="E67" s="31">
        <v>138.41361017169865</v>
      </c>
      <c r="F67" s="45">
        <v>148.61367191308568</v>
      </c>
      <c r="G67" s="30">
        <v>1013</v>
      </c>
      <c r="H67" s="34">
        <v>170.70534486803791</v>
      </c>
      <c r="I67" s="16"/>
    </row>
    <row r="68" spans="1:9" x14ac:dyDescent="0.25">
      <c r="A68" s="15"/>
      <c r="B68" s="23" t="s">
        <v>144</v>
      </c>
      <c r="C68" s="24" t="s">
        <v>145</v>
      </c>
      <c r="D68" s="32">
        <v>821</v>
      </c>
      <c r="E68" s="31">
        <v>149.138920531607</v>
      </c>
      <c r="F68" s="45">
        <v>160.22886115866032</v>
      </c>
      <c r="G68" s="30">
        <v>981</v>
      </c>
      <c r="H68" s="34">
        <v>176.44405046149657</v>
      </c>
      <c r="I68" s="16"/>
    </row>
    <row r="69" spans="1:9" x14ac:dyDescent="0.25">
      <c r="A69" s="15"/>
      <c r="B69" s="23" t="s">
        <v>146</v>
      </c>
      <c r="C69" s="24" t="s">
        <v>147</v>
      </c>
      <c r="D69" s="32">
        <v>395</v>
      </c>
      <c r="E69" s="31">
        <v>184.84868788736443</v>
      </c>
      <c r="F69" s="45">
        <v>199.8537446928074</v>
      </c>
      <c r="G69" s="30">
        <v>492</v>
      </c>
      <c r="H69" s="34">
        <v>237.69769427179972</v>
      </c>
      <c r="I69" s="16"/>
    </row>
    <row r="70" spans="1:9" x14ac:dyDescent="0.25">
      <c r="A70" s="15"/>
      <c r="B70" s="23" t="s">
        <v>148</v>
      </c>
      <c r="C70" s="24" t="s">
        <v>149</v>
      </c>
      <c r="D70" s="32">
        <v>349</v>
      </c>
      <c r="E70" s="31">
        <v>106.96439753221556</v>
      </c>
      <c r="F70" s="45">
        <v>115.19411757128985</v>
      </c>
      <c r="G70" s="30">
        <v>464</v>
      </c>
      <c r="H70" s="34">
        <v>142.62862392167594</v>
      </c>
      <c r="I70" s="16"/>
    </row>
    <row r="71" spans="1:9" x14ac:dyDescent="0.25">
      <c r="A71" s="15"/>
      <c r="B71" s="23" t="s">
        <v>150</v>
      </c>
      <c r="C71" s="24" t="s">
        <v>151</v>
      </c>
      <c r="D71" s="32">
        <v>1292</v>
      </c>
      <c r="E71" s="31">
        <v>178.65755564957016</v>
      </c>
      <c r="F71" s="45">
        <v>191.37089422099157</v>
      </c>
      <c r="G71" s="30">
        <v>1577</v>
      </c>
      <c r="H71" s="34">
        <v>219.63972315715486</v>
      </c>
      <c r="I71" s="16"/>
    </row>
    <row r="72" spans="1:9" x14ac:dyDescent="0.25">
      <c r="A72" s="15"/>
      <c r="B72" s="23" t="s">
        <v>152</v>
      </c>
      <c r="C72" s="24" t="s">
        <v>153</v>
      </c>
      <c r="D72" s="32">
        <v>388</v>
      </c>
      <c r="E72" s="31">
        <v>185.74547615317238</v>
      </c>
      <c r="F72" s="45">
        <v>200.66397429679336</v>
      </c>
      <c r="G72" s="30">
        <v>463</v>
      </c>
      <c r="H72" s="34">
        <v>225.70384691240685</v>
      </c>
      <c r="I72" s="16"/>
    </row>
    <row r="73" spans="1:9" x14ac:dyDescent="0.25">
      <c r="A73" s="15"/>
      <c r="B73" s="23" t="s">
        <v>154</v>
      </c>
      <c r="C73" s="24" t="s">
        <v>155</v>
      </c>
      <c r="D73" s="32">
        <v>1121</v>
      </c>
      <c r="E73" s="31">
        <v>128.29711793360366</v>
      </c>
      <c r="F73" s="45">
        <v>137.81413709991654</v>
      </c>
      <c r="G73" s="30">
        <v>1566</v>
      </c>
      <c r="H73" s="34">
        <v>172.04451461742249</v>
      </c>
      <c r="I73" s="16"/>
    </row>
    <row r="74" spans="1:9" x14ac:dyDescent="0.25">
      <c r="A74" s="15"/>
      <c r="B74" s="23" t="s">
        <v>156</v>
      </c>
      <c r="C74" s="24" t="s">
        <v>157</v>
      </c>
      <c r="D74" s="32">
        <v>1890</v>
      </c>
      <c r="E74" s="31">
        <v>177.44376724232873</v>
      </c>
      <c r="F74" s="45">
        <v>190.73467035226673</v>
      </c>
      <c r="G74" s="30">
        <v>2327</v>
      </c>
      <c r="H74" s="34">
        <v>217.1588708160059</v>
      </c>
      <c r="I74" s="16"/>
    </row>
    <row r="75" spans="1:9" x14ac:dyDescent="0.25">
      <c r="A75" s="15"/>
      <c r="B75" s="23" t="s">
        <v>158</v>
      </c>
      <c r="C75" s="24" t="s">
        <v>159</v>
      </c>
      <c r="D75" s="32">
        <v>499</v>
      </c>
      <c r="E75" s="31">
        <v>169.29027213712388</v>
      </c>
      <c r="F75" s="45">
        <v>182.53021290896208</v>
      </c>
      <c r="G75" s="30">
        <v>572</v>
      </c>
      <c r="H75" s="34">
        <v>203.03410569381896</v>
      </c>
      <c r="I75" s="16"/>
    </row>
    <row r="76" spans="1:9" x14ac:dyDescent="0.25">
      <c r="A76" s="15"/>
      <c r="B76" s="23" t="s">
        <v>160</v>
      </c>
      <c r="C76" s="24" t="s">
        <v>161</v>
      </c>
      <c r="D76" s="32">
        <v>4401</v>
      </c>
      <c r="E76" s="31">
        <v>191.36982606499939</v>
      </c>
      <c r="F76" s="45">
        <v>204.54616141074791</v>
      </c>
      <c r="G76" s="30">
        <v>5150</v>
      </c>
      <c r="H76" s="34">
        <v>222.37942169173746</v>
      </c>
      <c r="I76" s="16"/>
    </row>
    <row r="77" spans="1:9" x14ac:dyDescent="0.25">
      <c r="A77" s="15"/>
      <c r="B77" s="23" t="s">
        <v>162</v>
      </c>
      <c r="C77" s="24" t="s">
        <v>163</v>
      </c>
      <c r="D77" s="32">
        <v>982</v>
      </c>
      <c r="E77" s="31">
        <v>137.85174899488348</v>
      </c>
      <c r="F77" s="45">
        <v>148.96746500325187</v>
      </c>
      <c r="G77" s="30">
        <v>1348</v>
      </c>
      <c r="H77" s="34">
        <v>181.75283994845557</v>
      </c>
      <c r="I77" s="16"/>
    </row>
    <row r="78" spans="1:9" x14ac:dyDescent="0.25">
      <c r="A78" s="15"/>
      <c r="B78" s="23" t="s">
        <v>164</v>
      </c>
      <c r="C78" s="24" t="s">
        <v>165</v>
      </c>
      <c r="D78" s="32">
        <v>448</v>
      </c>
      <c r="E78" s="31">
        <v>128.7501475234603</v>
      </c>
      <c r="F78" s="45">
        <v>139.25566103356249</v>
      </c>
      <c r="G78" s="30">
        <v>505</v>
      </c>
      <c r="H78" s="34">
        <v>146.07654690199269</v>
      </c>
      <c r="I78" s="16"/>
    </row>
    <row r="79" spans="1:9" x14ac:dyDescent="0.25">
      <c r="A79" s="15"/>
      <c r="B79" s="23" t="s">
        <v>166</v>
      </c>
      <c r="C79" s="24" t="s">
        <v>167</v>
      </c>
      <c r="D79" s="32">
        <v>2469</v>
      </c>
      <c r="E79" s="31">
        <v>174.83958110869898</v>
      </c>
      <c r="F79" s="45">
        <v>187.60945367418256</v>
      </c>
      <c r="G79" s="30">
        <v>2895</v>
      </c>
      <c r="H79" s="34">
        <v>202.5864721774949</v>
      </c>
      <c r="I79" s="16"/>
    </row>
    <row r="80" spans="1:9" x14ac:dyDescent="0.25">
      <c r="A80" s="15"/>
      <c r="B80" s="23" t="s">
        <v>168</v>
      </c>
      <c r="C80" s="24" t="s">
        <v>169</v>
      </c>
      <c r="D80" s="32">
        <v>976</v>
      </c>
      <c r="E80" s="31">
        <v>139.69209216904591</v>
      </c>
      <c r="F80" s="45">
        <v>151.55867080060295</v>
      </c>
      <c r="G80" s="30">
        <v>1406</v>
      </c>
      <c r="H80" s="34">
        <v>198.52608938535732</v>
      </c>
      <c r="I80" s="16"/>
    </row>
    <row r="81" spans="1:9" x14ac:dyDescent="0.25">
      <c r="A81" s="15"/>
      <c r="B81" s="23" t="s">
        <v>170</v>
      </c>
      <c r="C81" s="24" t="s">
        <v>171</v>
      </c>
      <c r="D81" s="32">
        <v>1093</v>
      </c>
      <c r="E81" s="31">
        <v>140.09585047301661</v>
      </c>
      <c r="F81" s="45">
        <v>151.1211381889284</v>
      </c>
      <c r="G81" s="30">
        <v>1482</v>
      </c>
      <c r="H81" s="34">
        <v>186.92593138501539</v>
      </c>
      <c r="I81" s="16"/>
    </row>
    <row r="82" spans="1:9" x14ac:dyDescent="0.25">
      <c r="A82" s="15"/>
      <c r="B82" s="23" t="s">
        <v>172</v>
      </c>
      <c r="C82" s="24" t="s">
        <v>173</v>
      </c>
      <c r="D82" s="32">
        <v>464</v>
      </c>
      <c r="E82" s="31">
        <v>154.5180462386744</v>
      </c>
      <c r="F82" s="45">
        <v>166.1795113789168</v>
      </c>
      <c r="G82" s="30">
        <v>527</v>
      </c>
      <c r="H82" s="34">
        <v>180.35501594739122</v>
      </c>
      <c r="I82" s="16"/>
    </row>
    <row r="83" spans="1:9" x14ac:dyDescent="0.25">
      <c r="A83" s="15"/>
      <c r="B83" s="23" t="s">
        <v>174</v>
      </c>
      <c r="C83" s="24" t="s">
        <v>175</v>
      </c>
      <c r="D83" s="32">
        <v>977</v>
      </c>
      <c r="E83" s="31">
        <v>167.87174182350489</v>
      </c>
      <c r="F83" s="45">
        <v>179.2918096032198</v>
      </c>
      <c r="G83" s="30">
        <v>1153</v>
      </c>
      <c r="H83" s="34">
        <v>194.1046932459198</v>
      </c>
      <c r="I83" s="16"/>
    </row>
    <row r="84" spans="1:9" x14ac:dyDescent="0.25">
      <c r="A84" s="15"/>
      <c r="B84" s="23" t="s">
        <v>176</v>
      </c>
      <c r="C84" s="24" t="s">
        <v>177</v>
      </c>
      <c r="D84" s="32">
        <v>2148</v>
      </c>
      <c r="E84" s="31">
        <v>203.06856277666824</v>
      </c>
      <c r="F84" s="45">
        <v>217.58416315562744</v>
      </c>
      <c r="G84" s="30">
        <v>2341</v>
      </c>
      <c r="H84" s="34">
        <v>215.32174851262312</v>
      </c>
      <c r="I84" s="16"/>
    </row>
    <row r="85" spans="1:9" x14ac:dyDescent="0.25">
      <c r="A85" s="15"/>
      <c r="B85" s="23" t="s">
        <v>178</v>
      </c>
      <c r="C85" s="24" t="s">
        <v>179</v>
      </c>
      <c r="D85" s="32">
        <v>1433</v>
      </c>
      <c r="E85" s="31">
        <v>189.08025218246038</v>
      </c>
      <c r="F85" s="45">
        <v>202.20263491686183</v>
      </c>
      <c r="G85" s="30">
        <v>1517</v>
      </c>
      <c r="H85" s="34">
        <v>194.98943877569707</v>
      </c>
      <c r="I85" s="16"/>
    </row>
    <row r="86" spans="1:9" x14ac:dyDescent="0.25">
      <c r="A86" s="15"/>
      <c r="B86" s="23" t="s">
        <v>180</v>
      </c>
      <c r="C86" s="24" t="s">
        <v>181</v>
      </c>
      <c r="D86" s="32">
        <v>2391</v>
      </c>
      <c r="E86" s="31">
        <v>151.31236633108557</v>
      </c>
      <c r="F86" s="45">
        <v>162.38939915343175</v>
      </c>
      <c r="G86" s="30">
        <v>2524</v>
      </c>
      <c r="H86" s="34">
        <v>158.08011339663119</v>
      </c>
      <c r="I86" s="16"/>
    </row>
    <row r="87" spans="1:9" x14ac:dyDescent="0.25">
      <c r="A87" s="15"/>
      <c r="B87" s="23" t="s">
        <v>182</v>
      </c>
      <c r="C87" s="24" t="s">
        <v>183</v>
      </c>
      <c r="D87" s="32">
        <v>494</v>
      </c>
      <c r="E87" s="31">
        <v>185.87371047708112</v>
      </c>
      <c r="F87" s="45">
        <v>197.51908649316454</v>
      </c>
      <c r="G87" s="30">
        <v>544</v>
      </c>
      <c r="H87" s="34">
        <v>203.51426152214694</v>
      </c>
      <c r="I87" s="16"/>
    </row>
    <row r="88" spans="1:9" x14ac:dyDescent="0.25">
      <c r="A88" s="15"/>
      <c r="B88" s="23" t="s">
        <v>184</v>
      </c>
      <c r="C88" s="24" t="s">
        <v>185</v>
      </c>
      <c r="D88" s="32">
        <v>1225</v>
      </c>
      <c r="E88" s="31">
        <v>179.34185077188295</v>
      </c>
      <c r="F88" s="45">
        <v>192.85676802739269</v>
      </c>
      <c r="G88" s="30">
        <v>1346</v>
      </c>
      <c r="H88" s="34">
        <v>198.56172875327337</v>
      </c>
      <c r="I88" s="16"/>
    </row>
    <row r="89" spans="1:9" x14ac:dyDescent="0.25">
      <c r="A89" s="15"/>
      <c r="B89" s="23" t="s">
        <v>186</v>
      </c>
      <c r="C89" s="24" t="s">
        <v>187</v>
      </c>
      <c r="D89" s="32">
        <v>858</v>
      </c>
      <c r="E89" s="31">
        <v>141.18617072982343</v>
      </c>
      <c r="F89" s="45">
        <v>152.02356876973104</v>
      </c>
      <c r="G89" s="30">
        <v>972</v>
      </c>
      <c r="H89" s="34">
        <v>160.0581252229253</v>
      </c>
      <c r="I89" s="16"/>
    </row>
    <row r="90" spans="1:9" x14ac:dyDescent="0.25">
      <c r="A90" s="15"/>
      <c r="B90" s="23" t="s">
        <v>188</v>
      </c>
      <c r="C90" s="24" t="s">
        <v>189</v>
      </c>
      <c r="D90" s="32">
        <v>740</v>
      </c>
      <c r="E90" s="31">
        <v>169.40867448855698</v>
      </c>
      <c r="F90" s="45">
        <v>182.84133947367016</v>
      </c>
      <c r="G90" s="30">
        <v>864</v>
      </c>
      <c r="H90" s="34">
        <v>191.14070190380914</v>
      </c>
      <c r="I90" s="16"/>
    </row>
    <row r="91" spans="1:9" x14ac:dyDescent="0.25">
      <c r="A91" s="15"/>
      <c r="B91" s="23" t="s">
        <v>190</v>
      </c>
      <c r="C91" s="24" t="s">
        <v>191</v>
      </c>
      <c r="D91" s="32">
        <v>1172</v>
      </c>
      <c r="E91" s="31">
        <v>169.2027399321598</v>
      </c>
      <c r="F91" s="45">
        <v>183.18777189582752</v>
      </c>
      <c r="G91" s="30">
        <v>1599</v>
      </c>
      <c r="H91" s="34">
        <v>219.59042506577492</v>
      </c>
      <c r="I91" s="16"/>
    </row>
    <row r="92" spans="1:9" x14ac:dyDescent="0.25">
      <c r="A92" s="15"/>
      <c r="B92" s="23" t="s">
        <v>192</v>
      </c>
      <c r="C92" s="24" t="s">
        <v>193</v>
      </c>
      <c r="D92" s="32">
        <v>1922</v>
      </c>
      <c r="E92" s="31">
        <v>99.412998674156455</v>
      </c>
      <c r="F92" s="45">
        <v>107.34127137143196</v>
      </c>
      <c r="G92" s="30">
        <v>1997</v>
      </c>
      <c r="H92" s="34">
        <v>106.66702518968791</v>
      </c>
      <c r="I92" s="16"/>
    </row>
    <row r="93" spans="1:9" x14ac:dyDescent="0.25">
      <c r="A93" s="15"/>
      <c r="B93" s="23" t="s">
        <v>194</v>
      </c>
      <c r="C93" s="24" t="s">
        <v>195</v>
      </c>
      <c r="D93" s="32">
        <v>1850</v>
      </c>
      <c r="E93" s="31">
        <v>147.85106820246065</v>
      </c>
      <c r="F93" s="45">
        <v>159.49585359533998</v>
      </c>
      <c r="G93" s="30">
        <v>2110</v>
      </c>
      <c r="H93" s="34">
        <v>167.45892878798011</v>
      </c>
      <c r="I93" s="16"/>
    </row>
    <row r="94" spans="1:9" x14ac:dyDescent="0.25">
      <c r="A94" s="15"/>
      <c r="B94" s="23" t="s">
        <v>196</v>
      </c>
      <c r="C94" s="24" t="s">
        <v>197</v>
      </c>
      <c r="D94" s="32">
        <v>1426</v>
      </c>
      <c r="E94" s="31">
        <v>135.05314583337187</v>
      </c>
      <c r="F94" s="45">
        <v>145.80972373204534</v>
      </c>
      <c r="G94" s="30">
        <v>1725</v>
      </c>
      <c r="H94" s="34">
        <v>154.16803492413965</v>
      </c>
      <c r="I94" s="16"/>
    </row>
    <row r="95" spans="1:9" x14ac:dyDescent="0.25">
      <c r="A95" s="15"/>
      <c r="B95" s="23" t="s">
        <v>198</v>
      </c>
      <c r="C95" s="24" t="s">
        <v>199</v>
      </c>
      <c r="D95" s="32">
        <v>1396</v>
      </c>
      <c r="E95" s="31">
        <v>115.03477633097297</v>
      </c>
      <c r="F95" s="45">
        <v>123.9141387341848</v>
      </c>
      <c r="G95" s="30">
        <v>1807</v>
      </c>
      <c r="H95" s="34">
        <v>145.8328959172772</v>
      </c>
      <c r="I95" s="16"/>
    </row>
    <row r="96" spans="1:9" x14ac:dyDescent="0.25">
      <c r="A96" s="15"/>
      <c r="B96" s="23" t="s">
        <v>200</v>
      </c>
      <c r="C96" s="24" t="s">
        <v>201</v>
      </c>
      <c r="D96" s="32">
        <v>652</v>
      </c>
      <c r="E96" s="31">
        <v>153.97561477367475</v>
      </c>
      <c r="F96" s="45">
        <v>167.56527070868711</v>
      </c>
      <c r="G96" s="30">
        <v>750</v>
      </c>
      <c r="H96" s="34">
        <v>177.73061808471988</v>
      </c>
      <c r="I96" s="16"/>
    </row>
    <row r="97" spans="1:9" x14ac:dyDescent="0.25">
      <c r="A97" s="15"/>
      <c r="B97" s="23" t="s">
        <v>202</v>
      </c>
      <c r="C97" s="24" t="s">
        <v>203</v>
      </c>
      <c r="D97" s="32">
        <v>997</v>
      </c>
      <c r="E97" s="31">
        <v>175.86298340253549</v>
      </c>
      <c r="F97" s="45">
        <v>187.95490279704734</v>
      </c>
      <c r="G97" s="30">
        <v>1144</v>
      </c>
      <c r="H97" s="34">
        <v>199.98827184807328</v>
      </c>
      <c r="I97" s="16"/>
    </row>
    <row r="98" spans="1:9" x14ac:dyDescent="0.25">
      <c r="A98" s="15"/>
      <c r="B98" s="23" t="s">
        <v>204</v>
      </c>
      <c r="C98" s="24" t="s">
        <v>205</v>
      </c>
      <c r="D98" s="32">
        <v>759</v>
      </c>
      <c r="E98" s="31">
        <v>162.13275536558186</v>
      </c>
      <c r="F98" s="45">
        <v>173.94704880075801</v>
      </c>
      <c r="G98" s="30">
        <v>878</v>
      </c>
      <c r="H98" s="34">
        <v>189.65340188187471</v>
      </c>
      <c r="I98" s="16"/>
    </row>
    <row r="99" spans="1:9" x14ac:dyDescent="0.25">
      <c r="A99" s="15"/>
      <c r="B99" s="23" t="s">
        <v>206</v>
      </c>
      <c r="C99" s="24" t="s">
        <v>207</v>
      </c>
      <c r="D99" s="32">
        <v>475</v>
      </c>
      <c r="E99" s="31">
        <v>171.27001059102199</v>
      </c>
      <c r="F99" s="45">
        <v>184.36141093590624</v>
      </c>
      <c r="G99" s="30">
        <v>518</v>
      </c>
      <c r="H99" s="34">
        <v>184.07907548267121</v>
      </c>
      <c r="I99" s="16"/>
    </row>
    <row r="100" spans="1:9" x14ac:dyDescent="0.25">
      <c r="A100" s="15"/>
      <c r="B100" s="23" t="s">
        <v>208</v>
      </c>
      <c r="C100" s="24" t="s">
        <v>209</v>
      </c>
      <c r="D100" s="32">
        <v>1932</v>
      </c>
      <c r="E100" s="31">
        <v>146.48314375096601</v>
      </c>
      <c r="F100" s="45">
        <v>158.2137134424226</v>
      </c>
      <c r="G100" s="30">
        <v>2281</v>
      </c>
      <c r="H100" s="34">
        <v>167.93885380625935</v>
      </c>
      <c r="I100" s="16"/>
    </row>
    <row r="101" spans="1:9" x14ac:dyDescent="0.25">
      <c r="A101" s="15"/>
      <c r="B101" s="23" t="s">
        <v>210</v>
      </c>
      <c r="C101" s="24" t="s">
        <v>211</v>
      </c>
      <c r="D101" s="32">
        <v>898</v>
      </c>
      <c r="E101" s="31">
        <v>148.81377861612268</v>
      </c>
      <c r="F101" s="45">
        <v>159.04849989287939</v>
      </c>
      <c r="G101" s="30">
        <v>1006</v>
      </c>
      <c r="H101" s="34">
        <v>162.67891628276212</v>
      </c>
      <c r="I101" s="16"/>
    </row>
    <row r="102" spans="1:9" x14ac:dyDescent="0.25">
      <c r="A102" s="15"/>
      <c r="B102" s="23" t="s">
        <v>212</v>
      </c>
      <c r="C102" s="24" t="s">
        <v>213</v>
      </c>
      <c r="D102" s="32">
        <v>1111</v>
      </c>
      <c r="E102" s="31">
        <v>144.13311303635138</v>
      </c>
      <c r="F102" s="45">
        <v>156.25169252328581</v>
      </c>
      <c r="G102" s="30">
        <v>1349</v>
      </c>
      <c r="H102" s="34">
        <v>166.38141780153666</v>
      </c>
      <c r="I102" s="16"/>
    </row>
    <row r="103" spans="1:9" x14ac:dyDescent="0.25">
      <c r="A103" s="15"/>
      <c r="B103" s="23" t="s">
        <v>214</v>
      </c>
      <c r="C103" s="24" t="s">
        <v>215</v>
      </c>
      <c r="D103" s="32">
        <v>772</v>
      </c>
      <c r="E103" s="31">
        <v>165.92058400156324</v>
      </c>
      <c r="F103" s="45">
        <v>178.60497666072516</v>
      </c>
      <c r="G103" s="30">
        <v>947</v>
      </c>
      <c r="H103" s="34">
        <v>203.92577173355534</v>
      </c>
      <c r="I103" s="16"/>
    </row>
    <row r="104" spans="1:9" x14ac:dyDescent="0.25">
      <c r="A104" s="15"/>
      <c r="B104" s="23" t="s">
        <v>216</v>
      </c>
      <c r="C104" s="24" t="s">
        <v>217</v>
      </c>
      <c r="D104" s="32">
        <v>689</v>
      </c>
      <c r="E104" s="31">
        <v>154.23568542817014</v>
      </c>
      <c r="F104" s="45">
        <v>164.90815255358558</v>
      </c>
      <c r="G104" s="30">
        <v>753</v>
      </c>
      <c r="H104" s="34">
        <v>172.13937873434526</v>
      </c>
      <c r="I104" s="16"/>
    </row>
    <row r="105" spans="1:9" x14ac:dyDescent="0.25">
      <c r="A105" s="15"/>
      <c r="B105" s="23" t="s">
        <v>218</v>
      </c>
      <c r="C105" s="24" t="s">
        <v>219</v>
      </c>
      <c r="D105" s="32">
        <v>1014</v>
      </c>
      <c r="E105" s="31">
        <v>235.75619018422913</v>
      </c>
      <c r="F105" s="45">
        <v>251.6638530674081</v>
      </c>
      <c r="G105" s="30">
        <v>1158</v>
      </c>
      <c r="H105" s="34">
        <v>271.05200661460702</v>
      </c>
      <c r="I105" s="16"/>
    </row>
    <row r="106" spans="1:9" x14ac:dyDescent="0.25">
      <c r="A106" s="15"/>
      <c r="B106" s="23" t="s">
        <v>220</v>
      </c>
      <c r="C106" s="24" t="s">
        <v>221</v>
      </c>
      <c r="D106" s="32">
        <v>632</v>
      </c>
      <c r="E106" s="31">
        <v>158.16880102720862</v>
      </c>
      <c r="F106" s="45">
        <v>170.31371238955796</v>
      </c>
      <c r="G106" s="30">
        <v>738</v>
      </c>
      <c r="H106" s="34">
        <v>187.23089305252347</v>
      </c>
      <c r="I106" s="16"/>
    </row>
    <row r="107" spans="1:9" x14ac:dyDescent="0.25">
      <c r="A107" s="15"/>
      <c r="B107" s="23" t="s">
        <v>222</v>
      </c>
      <c r="C107" s="24" t="s">
        <v>223</v>
      </c>
      <c r="D107" s="32">
        <v>226</v>
      </c>
      <c r="E107" s="31">
        <v>161.81659729262032</v>
      </c>
      <c r="F107" s="45">
        <v>175.04844612473505</v>
      </c>
      <c r="G107" s="30">
        <v>270</v>
      </c>
      <c r="H107" s="34">
        <v>191.65265100072887</v>
      </c>
      <c r="I107" s="16"/>
    </row>
    <row r="108" spans="1:9" x14ac:dyDescent="0.25">
      <c r="A108" s="15"/>
      <c r="B108" s="23" t="s">
        <v>224</v>
      </c>
      <c r="C108" s="24" t="s">
        <v>225</v>
      </c>
      <c r="D108" s="32">
        <v>1225</v>
      </c>
      <c r="E108" s="31">
        <v>119.0911928270516</v>
      </c>
      <c r="F108" s="45">
        <v>126.92555830168909</v>
      </c>
      <c r="G108" s="30">
        <v>1469</v>
      </c>
      <c r="H108" s="34">
        <v>140.86188382621265</v>
      </c>
      <c r="I108" s="16"/>
    </row>
    <row r="109" spans="1:9" x14ac:dyDescent="0.25">
      <c r="A109" s="15"/>
      <c r="B109" s="23" t="s">
        <v>226</v>
      </c>
      <c r="C109" s="24" t="s">
        <v>227</v>
      </c>
      <c r="D109" s="32">
        <v>1414</v>
      </c>
      <c r="E109" s="31">
        <v>111.34986568009707</v>
      </c>
      <c r="F109" s="45">
        <v>119.88817996149797</v>
      </c>
      <c r="G109" s="30">
        <v>1551</v>
      </c>
      <c r="H109" s="34">
        <v>121.99576356584053</v>
      </c>
      <c r="I109" s="16"/>
    </row>
    <row r="110" spans="1:9" x14ac:dyDescent="0.25">
      <c r="A110" s="15"/>
      <c r="B110" s="23" t="s">
        <v>228</v>
      </c>
      <c r="C110" s="24" t="s">
        <v>229</v>
      </c>
      <c r="D110" s="32">
        <v>1346</v>
      </c>
      <c r="E110" s="31">
        <v>125.77045287015548</v>
      </c>
      <c r="F110" s="45">
        <v>134.45836023887449</v>
      </c>
      <c r="G110" s="30">
        <v>1508</v>
      </c>
      <c r="H110" s="34">
        <v>138.04233366326582</v>
      </c>
      <c r="I110" s="16"/>
    </row>
    <row r="111" spans="1:9" x14ac:dyDescent="0.25">
      <c r="A111" s="15"/>
      <c r="B111" s="23" t="s">
        <v>230</v>
      </c>
      <c r="C111" s="24" t="s">
        <v>231</v>
      </c>
      <c r="D111" s="32">
        <v>1247</v>
      </c>
      <c r="E111" s="31">
        <v>113.47636028504289</v>
      </c>
      <c r="F111" s="45">
        <v>121.98754133228354</v>
      </c>
      <c r="G111" s="30">
        <v>1425</v>
      </c>
      <c r="H111" s="34">
        <v>129.68881247850848</v>
      </c>
      <c r="I111" s="16"/>
    </row>
    <row r="112" spans="1:9" x14ac:dyDescent="0.25">
      <c r="A112" s="15"/>
      <c r="B112" s="23" t="s">
        <v>232</v>
      </c>
      <c r="C112" s="24" t="s">
        <v>233</v>
      </c>
      <c r="D112" s="32">
        <v>1273</v>
      </c>
      <c r="E112" s="31">
        <v>142.27171375601205</v>
      </c>
      <c r="F112" s="45">
        <v>153.35864898339787</v>
      </c>
      <c r="G112" s="30">
        <v>1413</v>
      </c>
      <c r="H112" s="34">
        <v>154.16546401428795</v>
      </c>
      <c r="I112" s="16"/>
    </row>
    <row r="113" spans="1:9" x14ac:dyDescent="0.25">
      <c r="A113" s="15"/>
      <c r="B113" s="23" t="s">
        <v>234</v>
      </c>
      <c r="C113" s="24" t="s">
        <v>235</v>
      </c>
      <c r="D113" s="32">
        <v>324</v>
      </c>
      <c r="E113" s="31">
        <v>87.051441411277551</v>
      </c>
      <c r="F113" s="45">
        <v>93.200375073117144</v>
      </c>
      <c r="G113" s="30">
        <v>353</v>
      </c>
      <c r="H113" s="34">
        <v>90.335135603575907</v>
      </c>
      <c r="I113" s="16"/>
    </row>
    <row r="114" spans="1:9" x14ac:dyDescent="0.25">
      <c r="A114" s="15"/>
      <c r="B114" s="23" t="s">
        <v>236</v>
      </c>
      <c r="C114" s="24" t="s">
        <v>237</v>
      </c>
      <c r="D114" s="32">
        <v>306</v>
      </c>
      <c r="E114" s="31">
        <v>78.301457729025771</v>
      </c>
      <c r="F114" s="45">
        <v>84.499641273197156</v>
      </c>
      <c r="G114" s="30">
        <v>399</v>
      </c>
      <c r="H114" s="34">
        <v>98.239478968211301</v>
      </c>
      <c r="I114" s="16"/>
    </row>
    <row r="115" spans="1:9" x14ac:dyDescent="0.25">
      <c r="A115" s="15"/>
      <c r="B115" s="23" t="s">
        <v>238</v>
      </c>
      <c r="C115" s="24" t="s">
        <v>239</v>
      </c>
      <c r="D115" s="32">
        <v>58</v>
      </c>
      <c r="E115" s="31">
        <v>63.050871176161614</v>
      </c>
      <c r="F115" s="45">
        <v>68.7755921664954</v>
      </c>
      <c r="G115" s="30">
        <v>125</v>
      </c>
      <c r="H115" s="34">
        <v>109.58947933796559</v>
      </c>
      <c r="I115" s="16"/>
    </row>
    <row r="116" spans="1:9" x14ac:dyDescent="0.25">
      <c r="A116" s="15"/>
      <c r="B116" s="25" t="s">
        <v>240</v>
      </c>
      <c r="C116" s="26" t="s">
        <v>241</v>
      </c>
      <c r="D116" s="32">
        <v>466</v>
      </c>
      <c r="E116" s="49">
        <v>84.515239238769567</v>
      </c>
      <c r="F116" s="50">
        <v>91.61294108559963</v>
      </c>
      <c r="G116" s="30">
        <v>748</v>
      </c>
      <c r="H116" s="51">
        <v>116.20662712068261</v>
      </c>
      <c r="I116" s="16"/>
    </row>
    <row r="117" spans="1:9" ht="15.75" thickBot="1" x14ac:dyDescent="0.3">
      <c r="A117" s="15"/>
      <c r="B117" s="119" t="s">
        <v>242</v>
      </c>
      <c r="C117" s="120"/>
      <c r="D117" s="35">
        <v>959.81</v>
      </c>
      <c r="E117" s="47">
        <v>145.63061130232288</v>
      </c>
      <c r="F117" s="55">
        <v>156.69418853805902</v>
      </c>
      <c r="G117" s="27">
        <v>1148.1300000000001</v>
      </c>
      <c r="H117" s="36">
        <v>171.39235279276622</v>
      </c>
      <c r="I117" s="16"/>
    </row>
    <row r="118" spans="1:9" x14ac:dyDescent="0.25">
      <c r="B118" s="18" t="s">
        <v>275</v>
      </c>
      <c r="C118" s="18"/>
      <c r="D118" s="18"/>
      <c r="E118" s="18"/>
      <c r="F118" s="18"/>
      <c r="G118" s="18"/>
      <c r="H118" s="18"/>
    </row>
    <row r="127" spans="1:9" x14ac:dyDescent="0.25">
      <c r="G127" s="42"/>
    </row>
  </sheetData>
  <mergeCells count="4">
    <mergeCell ref="B2:G2"/>
    <mergeCell ref="C5:C10"/>
    <mergeCell ref="B15:C15"/>
    <mergeCell ref="B117:C1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23EBD-D10A-7744-ACC1-66C8AB026549}">
  <sheetPr codeName="Feuil5"/>
  <dimension ref="A1:P127"/>
  <sheetViews>
    <sheetView zoomScale="90" zoomScaleNormal="90" workbookViewId="0"/>
  </sheetViews>
  <sheetFormatPr baseColWidth="10" defaultColWidth="10.85546875" defaultRowHeight="15" x14ac:dyDescent="0.25"/>
  <cols>
    <col min="1" max="2" width="10.85546875" style="6"/>
    <col min="3" max="3" width="21.140625" style="6" bestFit="1" customWidth="1"/>
    <col min="4" max="4" width="10.85546875" style="6"/>
    <col min="5" max="5" width="13.140625" style="6" customWidth="1"/>
    <col min="6" max="6" width="15.140625" style="6" customWidth="1"/>
    <col min="7" max="7" width="14.42578125" style="6" customWidth="1"/>
    <col min="8" max="8" width="14.7109375" style="6" customWidth="1"/>
    <col min="9" max="9" width="12.7109375" style="6" customWidth="1"/>
    <col min="10" max="10" width="13.140625" style="6" customWidth="1"/>
    <col min="11" max="11" width="13.28515625" style="6" customWidth="1"/>
    <col min="12" max="12" width="13.7109375" style="6" customWidth="1"/>
    <col min="13" max="16384" width="10.85546875" style="6"/>
  </cols>
  <sheetData>
    <row r="1" spans="1:16" x14ac:dyDescent="0.25">
      <c r="A1" s="4"/>
      <c r="B1" s="5"/>
      <c r="C1" s="4"/>
      <c r="D1" s="4"/>
      <c r="E1" s="4"/>
      <c r="F1" s="4"/>
      <c r="G1" s="4"/>
      <c r="H1" s="4"/>
      <c r="I1" s="4"/>
    </row>
    <row r="2" spans="1:16" x14ac:dyDescent="0.25">
      <c r="A2" s="4"/>
      <c r="B2" s="113" t="s">
        <v>244</v>
      </c>
      <c r="C2" s="113"/>
      <c r="D2" s="113"/>
      <c r="E2" s="113"/>
      <c r="F2" s="113"/>
      <c r="G2" s="113"/>
      <c r="H2" s="4"/>
      <c r="I2" s="4"/>
    </row>
    <row r="3" spans="1:16" ht="15.75" thickBot="1" x14ac:dyDescent="0.3">
      <c r="A3" s="4"/>
      <c r="B3" s="11"/>
      <c r="C3" s="12"/>
      <c r="D3" s="12"/>
      <c r="E3" s="12"/>
      <c r="F3" s="12"/>
      <c r="G3" s="12"/>
      <c r="H3" s="12"/>
      <c r="I3" s="12"/>
      <c r="J3" s="17"/>
      <c r="K3" s="17"/>
      <c r="L3" s="17"/>
    </row>
    <row r="4" spans="1:16" ht="102" x14ac:dyDescent="0.25">
      <c r="A4" s="9"/>
      <c r="B4" s="58" t="s">
        <v>20</v>
      </c>
      <c r="C4" s="54" t="s">
        <v>21</v>
      </c>
      <c r="D4" s="59" t="s">
        <v>22</v>
      </c>
      <c r="E4" s="59" t="s">
        <v>23</v>
      </c>
      <c r="F4" s="60" t="s">
        <v>24</v>
      </c>
      <c r="G4" s="59" t="s">
        <v>25</v>
      </c>
      <c r="H4" s="59" t="s">
        <v>26</v>
      </c>
      <c r="I4" s="59" t="s">
        <v>27</v>
      </c>
      <c r="J4" s="59" t="s">
        <v>28</v>
      </c>
      <c r="K4" s="72" t="s">
        <v>29</v>
      </c>
      <c r="M4" s="16"/>
    </row>
    <row r="5" spans="1:16" x14ac:dyDescent="0.25">
      <c r="A5" s="9"/>
      <c r="B5" s="61" t="s">
        <v>30</v>
      </c>
      <c r="C5" s="114" t="s">
        <v>10</v>
      </c>
      <c r="D5" s="37">
        <v>143749</v>
      </c>
      <c r="E5" s="38">
        <v>218.10832085618617</v>
      </c>
      <c r="F5" s="46">
        <v>222.67665369547197</v>
      </c>
      <c r="G5" s="52">
        <v>0.28858092754770892</v>
      </c>
      <c r="H5" s="39">
        <v>62.941901538551505</v>
      </c>
      <c r="I5" s="40">
        <v>62.88691489444583</v>
      </c>
      <c r="J5" s="40">
        <v>386.61408217785356</v>
      </c>
      <c r="K5" s="73">
        <v>231.70658602884561</v>
      </c>
      <c r="M5" s="16"/>
    </row>
    <row r="6" spans="1:16" x14ac:dyDescent="0.25">
      <c r="A6" s="10"/>
      <c r="B6" s="62" t="s">
        <v>31</v>
      </c>
      <c r="C6" s="115"/>
      <c r="D6" s="43">
        <v>137982</v>
      </c>
      <c r="E6" s="68">
        <v>208.46263227773019</v>
      </c>
      <c r="F6" s="48">
        <v>212.28644669654858</v>
      </c>
      <c r="G6" s="69">
        <v>0.27837454768665104</v>
      </c>
      <c r="H6" s="44">
        <v>58.030690969881803</v>
      </c>
      <c r="I6" s="33">
        <v>43.087757136478544</v>
      </c>
      <c r="J6" s="33">
        <v>351.02184204399407</v>
      </c>
      <c r="K6" s="74">
        <v>226.46348573404177</v>
      </c>
      <c r="M6" s="16"/>
    </row>
    <row r="7" spans="1:16" x14ac:dyDescent="0.25">
      <c r="A7" s="10"/>
      <c r="B7" s="62" t="s">
        <v>32</v>
      </c>
      <c r="C7" s="115"/>
      <c r="D7" s="43">
        <v>140487</v>
      </c>
      <c r="E7" s="68">
        <v>211.6990506777272</v>
      </c>
      <c r="F7" s="48">
        <v>214.91912424264322</v>
      </c>
      <c r="G7" s="69">
        <v>0.26636360387522628</v>
      </c>
      <c r="H7" s="44">
        <v>56.388922075483585</v>
      </c>
      <c r="I7" s="33">
        <v>44.192277408698608</v>
      </c>
      <c r="J7" s="33">
        <v>334.59647486072089</v>
      </c>
      <c r="K7" s="74">
        <v>227.20466216138652</v>
      </c>
      <c r="M7" s="16"/>
    </row>
    <row r="8" spans="1:16" x14ac:dyDescent="0.25">
      <c r="A8" s="10"/>
      <c r="B8" s="62" t="s">
        <v>33</v>
      </c>
      <c r="C8" s="115"/>
      <c r="D8" s="43">
        <v>141449</v>
      </c>
      <c r="E8" s="68">
        <v>212.6274415143005</v>
      </c>
      <c r="F8" s="48">
        <v>214.73775112299927</v>
      </c>
      <c r="G8" s="69">
        <v>0.2833807848896624</v>
      </c>
      <c r="H8" s="44">
        <v>60.254531265403266</v>
      </c>
      <c r="I8" s="33">
        <v>45.060870535540353</v>
      </c>
      <c r="J8" s="33">
        <v>356.96398267222497</v>
      </c>
      <c r="K8" s="74">
        <v>226.63031467664692</v>
      </c>
      <c r="M8" s="16"/>
    </row>
    <row r="9" spans="1:16" x14ac:dyDescent="0.25">
      <c r="A9" s="10"/>
      <c r="B9" s="62" t="s">
        <v>34</v>
      </c>
      <c r="C9" s="115"/>
      <c r="D9" s="43">
        <v>140029</v>
      </c>
      <c r="E9" s="68">
        <v>209.83616717829614</v>
      </c>
      <c r="F9" s="48">
        <v>210.97327416289761</v>
      </c>
      <c r="G9" s="69">
        <v>0.27800578957032451</v>
      </c>
      <c r="H9" s="44">
        <v>58.335669336812835</v>
      </c>
      <c r="I9" s="33">
        <v>60.44044029403608</v>
      </c>
      <c r="J9" s="33">
        <v>352.6260055619108</v>
      </c>
      <c r="K9" s="74">
        <v>232.15615022658494</v>
      </c>
      <c r="M9" s="16"/>
    </row>
    <row r="10" spans="1:16" ht="15.75" thickBot="1" x14ac:dyDescent="0.3">
      <c r="A10" s="10"/>
      <c r="B10" s="63" t="s">
        <v>35</v>
      </c>
      <c r="C10" s="116"/>
      <c r="D10" s="64">
        <v>144987</v>
      </c>
      <c r="E10" s="70">
        <v>216.43597026786858</v>
      </c>
      <c r="F10" s="65">
        <v>216.43597026786858</v>
      </c>
      <c r="G10" s="71">
        <v>0.27303230147453933</v>
      </c>
      <c r="H10" s="66">
        <v>59.094011084111131</v>
      </c>
      <c r="I10" s="67">
        <v>50.716000931923539</v>
      </c>
      <c r="J10" s="67">
        <v>333.45686098472481</v>
      </c>
      <c r="K10" s="75">
        <v>235.05410195311114</v>
      </c>
      <c r="M10" s="16"/>
    </row>
    <row r="11" spans="1:16" x14ac:dyDescent="0.25">
      <c r="A11" s="7"/>
      <c r="B11" s="13" t="s">
        <v>275</v>
      </c>
      <c r="C11" s="14"/>
      <c r="D11" s="14"/>
      <c r="E11" s="14"/>
      <c r="F11" s="14"/>
      <c r="G11" s="14"/>
      <c r="H11" s="14"/>
      <c r="I11" s="14"/>
      <c r="J11" s="18"/>
      <c r="K11" s="18"/>
      <c r="L11" s="18"/>
    </row>
    <row r="14" spans="1:16" ht="15.75" thickBot="1" x14ac:dyDescent="0.3">
      <c r="B14" s="17"/>
      <c r="C14" s="17"/>
      <c r="D14" s="17"/>
      <c r="E14" s="17"/>
      <c r="F14" s="17"/>
      <c r="G14" s="17"/>
      <c r="H14" s="17"/>
    </row>
    <row r="15" spans="1:16" ht="76.5" x14ac:dyDescent="0.25">
      <c r="A15" s="15"/>
      <c r="B15" s="117" t="s">
        <v>36</v>
      </c>
      <c r="C15" s="118"/>
      <c r="D15" s="20" t="s">
        <v>37</v>
      </c>
      <c r="E15" s="20" t="s">
        <v>38</v>
      </c>
      <c r="F15" s="20" t="s">
        <v>39</v>
      </c>
      <c r="G15" s="21" t="s">
        <v>40</v>
      </c>
      <c r="H15" s="22" t="s">
        <v>41</v>
      </c>
      <c r="I15" s="16"/>
      <c r="P15" s="8"/>
    </row>
    <row r="16" spans="1:16" x14ac:dyDescent="0.25">
      <c r="A16" s="15"/>
      <c r="B16" s="19"/>
      <c r="C16" s="18"/>
      <c r="D16" s="28"/>
      <c r="E16" s="29"/>
      <c r="F16" s="18"/>
      <c r="G16" s="29"/>
      <c r="H16" s="53"/>
      <c r="I16" s="16"/>
      <c r="K16" s="41"/>
    </row>
    <row r="17" spans="1:9" x14ac:dyDescent="0.25">
      <c r="A17" s="15"/>
      <c r="B17" s="23" t="s">
        <v>42</v>
      </c>
      <c r="C17" s="24" t="s">
        <v>43</v>
      </c>
      <c r="D17" s="32">
        <v>1543</v>
      </c>
      <c r="E17" s="31">
        <v>254.53796130902271</v>
      </c>
      <c r="F17" s="45">
        <v>260.14905974408765</v>
      </c>
      <c r="G17" s="30">
        <v>1627</v>
      </c>
      <c r="H17" s="34">
        <v>256.64801086895955</v>
      </c>
      <c r="I17" s="16"/>
    </row>
    <row r="18" spans="1:9" x14ac:dyDescent="0.25">
      <c r="A18" s="15"/>
      <c r="B18" s="23" t="s">
        <v>44</v>
      </c>
      <c r="C18" s="24" t="s">
        <v>45</v>
      </c>
      <c r="D18" s="32">
        <v>1648</v>
      </c>
      <c r="E18" s="31">
        <v>302.71015411751807</v>
      </c>
      <c r="F18" s="45">
        <v>308.24967251422424</v>
      </c>
      <c r="G18" s="30">
        <v>1606</v>
      </c>
      <c r="H18" s="34">
        <v>300.99708354361906</v>
      </c>
      <c r="I18" s="16"/>
    </row>
    <row r="19" spans="1:9" x14ac:dyDescent="0.25">
      <c r="A19" s="15"/>
      <c r="B19" s="23" t="s">
        <v>46</v>
      </c>
      <c r="C19" s="24" t="s">
        <v>47</v>
      </c>
      <c r="D19" s="32">
        <v>1050</v>
      </c>
      <c r="E19" s="31">
        <v>279.11871563142728</v>
      </c>
      <c r="F19" s="45">
        <v>281.6472401192072</v>
      </c>
      <c r="G19" s="30">
        <v>1062</v>
      </c>
      <c r="H19" s="34">
        <v>288.08141592533633</v>
      </c>
      <c r="I19" s="16"/>
    </row>
    <row r="20" spans="1:9" x14ac:dyDescent="0.25">
      <c r="A20" s="15"/>
      <c r="B20" s="23" t="s">
        <v>48</v>
      </c>
      <c r="C20" s="24" t="s">
        <v>49</v>
      </c>
      <c r="D20" s="32">
        <v>362</v>
      </c>
      <c r="E20" s="31">
        <v>199.52655380546616</v>
      </c>
      <c r="F20" s="45">
        <v>205.51142314449697</v>
      </c>
      <c r="G20" s="30">
        <v>363</v>
      </c>
      <c r="H20" s="34">
        <v>196.06626611940558</v>
      </c>
      <c r="I20" s="16"/>
    </row>
    <row r="21" spans="1:9" x14ac:dyDescent="0.25">
      <c r="A21" s="15"/>
      <c r="B21" s="23" t="s">
        <v>50</v>
      </c>
      <c r="C21" s="24" t="s">
        <v>51</v>
      </c>
      <c r="D21" s="32">
        <v>350</v>
      </c>
      <c r="E21" s="31">
        <v>231.82030974438257</v>
      </c>
      <c r="F21" s="45">
        <v>235.68129041904606</v>
      </c>
      <c r="G21" s="30">
        <v>387</v>
      </c>
      <c r="H21" s="34">
        <v>247.87230579790619</v>
      </c>
      <c r="I21" s="16"/>
    </row>
    <row r="22" spans="1:9" x14ac:dyDescent="0.25">
      <c r="A22" s="15"/>
      <c r="B22" s="23" t="s">
        <v>52</v>
      </c>
      <c r="C22" s="24" t="s">
        <v>53</v>
      </c>
      <c r="D22" s="32">
        <v>1715</v>
      </c>
      <c r="E22" s="31">
        <v>144.55192068239742</v>
      </c>
      <c r="F22" s="45">
        <v>147.78588065641409</v>
      </c>
      <c r="G22" s="30">
        <v>1938</v>
      </c>
      <c r="H22" s="34">
        <v>163.08634130294314</v>
      </c>
      <c r="I22" s="16"/>
    </row>
    <row r="23" spans="1:9" x14ac:dyDescent="0.25">
      <c r="A23" s="15"/>
      <c r="B23" s="23" t="s">
        <v>54</v>
      </c>
      <c r="C23" s="24" t="s">
        <v>55</v>
      </c>
      <c r="D23" s="32">
        <v>800</v>
      </c>
      <c r="E23" s="31">
        <v>232.04155521450437</v>
      </c>
      <c r="F23" s="45">
        <v>235.30820108878481</v>
      </c>
      <c r="G23" s="30">
        <v>787</v>
      </c>
      <c r="H23" s="34">
        <v>222.06901191454972</v>
      </c>
      <c r="I23" s="16"/>
    </row>
    <row r="24" spans="1:9" x14ac:dyDescent="0.25">
      <c r="A24" s="15"/>
      <c r="B24" s="23" t="s">
        <v>56</v>
      </c>
      <c r="C24" s="24" t="s">
        <v>57</v>
      </c>
      <c r="D24" s="32">
        <v>694</v>
      </c>
      <c r="E24" s="31">
        <v>239.80603719311071</v>
      </c>
      <c r="F24" s="45">
        <v>242.88138457531466</v>
      </c>
      <c r="G24" s="30">
        <v>780</v>
      </c>
      <c r="H24" s="34">
        <v>277.57019712910818</v>
      </c>
      <c r="I24" s="16"/>
    </row>
    <row r="25" spans="1:9" x14ac:dyDescent="0.25">
      <c r="A25" s="15"/>
      <c r="B25" s="23" t="s">
        <v>58</v>
      </c>
      <c r="C25" s="24" t="s">
        <v>59</v>
      </c>
      <c r="D25" s="32">
        <v>314</v>
      </c>
      <c r="E25" s="31">
        <v>181.62317626684703</v>
      </c>
      <c r="F25" s="45">
        <v>183.97998151591713</v>
      </c>
      <c r="G25" s="30">
        <v>302</v>
      </c>
      <c r="H25" s="34">
        <v>172.11687751756915</v>
      </c>
      <c r="I25" s="16"/>
    </row>
    <row r="26" spans="1:9" x14ac:dyDescent="0.25">
      <c r="A26" s="15"/>
      <c r="B26" s="23" t="s">
        <v>60</v>
      </c>
      <c r="C26" s="24" t="s">
        <v>61</v>
      </c>
      <c r="D26" s="32">
        <v>986</v>
      </c>
      <c r="E26" s="31">
        <v>315.31546432396453</v>
      </c>
      <c r="F26" s="45">
        <v>320.74118005493523</v>
      </c>
      <c r="G26" s="30">
        <v>821</v>
      </c>
      <c r="H26" s="34">
        <v>262.96500401165071</v>
      </c>
      <c r="I26" s="16"/>
    </row>
    <row r="27" spans="1:9" x14ac:dyDescent="0.25">
      <c r="A27" s="15"/>
      <c r="B27" s="23" t="s">
        <v>62</v>
      </c>
      <c r="C27" s="24" t="s">
        <v>63</v>
      </c>
      <c r="D27" s="32">
        <v>924</v>
      </c>
      <c r="E27" s="31">
        <v>231.59286231330864</v>
      </c>
      <c r="F27" s="45">
        <v>235.96003649236897</v>
      </c>
      <c r="G27" s="30">
        <v>856</v>
      </c>
      <c r="H27" s="34">
        <v>206.79252933059246</v>
      </c>
      <c r="I27" s="16"/>
    </row>
    <row r="28" spans="1:9" x14ac:dyDescent="0.25">
      <c r="A28" s="15"/>
      <c r="B28" s="23" t="s">
        <v>64</v>
      </c>
      <c r="C28" s="24" t="s">
        <v>65</v>
      </c>
      <c r="D28" s="32">
        <v>674</v>
      </c>
      <c r="E28" s="31">
        <v>215.50680942714106</v>
      </c>
      <c r="F28" s="45">
        <v>218.74610671737202</v>
      </c>
      <c r="G28" s="30">
        <v>799</v>
      </c>
      <c r="H28" s="34">
        <v>250.99254631181893</v>
      </c>
      <c r="I28" s="16"/>
    </row>
    <row r="29" spans="1:9" x14ac:dyDescent="0.25">
      <c r="A29" s="15"/>
      <c r="B29" s="23" t="s">
        <v>66</v>
      </c>
      <c r="C29" s="24" t="s">
        <v>67</v>
      </c>
      <c r="D29" s="32">
        <v>3795</v>
      </c>
      <c r="E29" s="31">
        <v>187.72674182118558</v>
      </c>
      <c r="F29" s="45">
        <v>191.45632138773885</v>
      </c>
      <c r="G29" s="30">
        <v>4180</v>
      </c>
      <c r="H29" s="34">
        <v>203.32270011148503</v>
      </c>
      <c r="I29" s="16"/>
    </row>
    <row r="30" spans="1:9" x14ac:dyDescent="0.25">
      <c r="A30" s="15"/>
      <c r="B30" s="23" t="s">
        <v>68</v>
      </c>
      <c r="C30" s="24" t="s">
        <v>69</v>
      </c>
      <c r="D30" s="32">
        <v>2139</v>
      </c>
      <c r="E30" s="31">
        <v>306.68152052648026</v>
      </c>
      <c r="F30" s="45">
        <v>312.34518337865802</v>
      </c>
      <c r="G30" s="30">
        <v>2347</v>
      </c>
      <c r="H30" s="34">
        <v>333.45686098472481</v>
      </c>
      <c r="I30" s="16"/>
    </row>
    <row r="31" spans="1:9" x14ac:dyDescent="0.25">
      <c r="A31" s="15"/>
      <c r="B31" s="23" t="s">
        <v>70</v>
      </c>
      <c r="C31" s="24" t="s">
        <v>71</v>
      </c>
      <c r="D31" s="32">
        <v>447</v>
      </c>
      <c r="E31" s="31">
        <v>273.30971298501453</v>
      </c>
      <c r="F31" s="45">
        <v>275.6813949615626</v>
      </c>
      <c r="G31" s="30">
        <v>419</v>
      </c>
      <c r="H31" s="34">
        <v>257.65503523927003</v>
      </c>
      <c r="I31" s="16"/>
    </row>
    <row r="32" spans="1:9" x14ac:dyDescent="0.25">
      <c r="A32" s="15"/>
      <c r="B32" s="23" t="s">
        <v>72</v>
      </c>
      <c r="C32" s="24" t="s">
        <v>73</v>
      </c>
      <c r="D32" s="32">
        <v>975</v>
      </c>
      <c r="E32" s="31">
        <v>251.35952525011055</v>
      </c>
      <c r="F32" s="45">
        <v>254.65955034927353</v>
      </c>
      <c r="G32" s="30">
        <v>960</v>
      </c>
      <c r="H32" s="34">
        <v>247.01442284891883</v>
      </c>
      <c r="I32" s="16"/>
    </row>
    <row r="33" spans="1:9" x14ac:dyDescent="0.25">
      <c r="A33" s="15"/>
      <c r="B33" s="23" t="s">
        <v>74</v>
      </c>
      <c r="C33" s="24" t="s">
        <v>75</v>
      </c>
      <c r="D33" s="32">
        <v>1948</v>
      </c>
      <c r="E33" s="31">
        <v>275.54692918502553</v>
      </c>
      <c r="F33" s="45">
        <v>281.06770941296497</v>
      </c>
      <c r="G33" s="30">
        <v>1748</v>
      </c>
      <c r="H33" s="34">
        <v>236.00257279992024</v>
      </c>
      <c r="I33" s="16"/>
    </row>
    <row r="34" spans="1:9" x14ac:dyDescent="0.25">
      <c r="A34" s="15"/>
      <c r="B34" s="23" t="s">
        <v>76</v>
      </c>
      <c r="C34" s="24" t="s">
        <v>77</v>
      </c>
      <c r="D34" s="32">
        <v>910</v>
      </c>
      <c r="E34" s="31">
        <v>261.53432815584074</v>
      </c>
      <c r="F34" s="45">
        <v>268.07751022960417</v>
      </c>
      <c r="G34" s="30">
        <v>849</v>
      </c>
      <c r="H34" s="34">
        <v>247.17192657378379</v>
      </c>
      <c r="I34" s="16"/>
    </row>
    <row r="35" spans="1:9" x14ac:dyDescent="0.25">
      <c r="A35" s="15"/>
      <c r="B35" s="23" t="s">
        <v>78</v>
      </c>
      <c r="C35" s="24" t="s">
        <v>79</v>
      </c>
      <c r="D35" s="32">
        <v>816</v>
      </c>
      <c r="E35" s="31">
        <v>301.80145715979654</v>
      </c>
      <c r="F35" s="45">
        <v>307.1163289510601</v>
      </c>
      <c r="G35" s="30">
        <v>755</v>
      </c>
      <c r="H35" s="34">
        <v>280.21409716701044</v>
      </c>
      <c r="I35" s="16"/>
    </row>
    <row r="36" spans="1:9" x14ac:dyDescent="0.25">
      <c r="A36" s="15"/>
      <c r="B36" s="23" t="s">
        <v>80</v>
      </c>
      <c r="C36" s="24" t="s">
        <v>81</v>
      </c>
      <c r="D36" s="32">
        <v>1031</v>
      </c>
      <c r="E36" s="31">
        <v>192.53191607248905</v>
      </c>
      <c r="F36" s="45">
        <v>196.88890099981705</v>
      </c>
      <c r="G36" s="30">
        <v>1418</v>
      </c>
      <c r="H36" s="34">
        <v>263.58868931791955</v>
      </c>
      <c r="I36" s="16"/>
    </row>
    <row r="37" spans="1:9" x14ac:dyDescent="0.25">
      <c r="A37" s="15"/>
      <c r="B37" s="23" t="s">
        <v>82</v>
      </c>
      <c r="C37" s="24" t="s">
        <v>83</v>
      </c>
      <c r="D37" s="32">
        <v>1163</v>
      </c>
      <c r="E37" s="31">
        <v>179.3301813641211</v>
      </c>
      <c r="F37" s="45">
        <v>181.81047740598922</v>
      </c>
      <c r="G37" s="30">
        <v>1460</v>
      </c>
      <c r="H37" s="34">
        <v>224.04287516476327</v>
      </c>
      <c r="I37" s="16"/>
    </row>
    <row r="38" spans="1:9" x14ac:dyDescent="0.25">
      <c r="A38" s="15"/>
      <c r="B38" s="23" t="s">
        <v>84</v>
      </c>
      <c r="C38" s="24" t="s">
        <v>85</v>
      </c>
      <c r="D38" s="32">
        <v>280</v>
      </c>
      <c r="E38" s="31">
        <v>197.87167909910619</v>
      </c>
      <c r="F38" s="45">
        <v>200.03781681051132</v>
      </c>
      <c r="G38" s="30">
        <v>287</v>
      </c>
      <c r="H38" s="34">
        <v>206.60971843363285</v>
      </c>
      <c r="I38" s="16"/>
    </row>
    <row r="39" spans="1:9" x14ac:dyDescent="0.25">
      <c r="A39" s="15"/>
      <c r="B39" s="23" t="s">
        <v>86</v>
      </c>
      <c r="C39" s="24" t="s">
        <v>87</v>
      </c>
      <c r="D39" s="32">
        <v>1121</v>
      </c>
      <c r="E39" s="31">
        <v>231.27626917415895</v>
      </c>
      <c r="F39" s="45">
        <v>236.4772426365013</v>
      </c>
      <c r="G39" s="30">
        <v>1133</v>
      </c>
      <c r="H39" s="34">
        <v>235.58967771996407</v>
      </c>
      <c r="I39" s="16"/>
    </row>
    <row r="40" spans="1:9" x14ac:dyDescent="0.25">
      <c r="A40" s="15"/>
      <c r="B40" s="23" t="s">
        <v>88</v>
      </c>
      <c r="C40" s="24" t="s">
        <v>89</v>
      </c>
      <c r="D40" s="32">
        <v>1182</v>
      </c>
      <c r="E40" s="31">
        <v>227.0099859282131</v>
      </c>
      <c r="F40" s="45">
        <v>230.96179363708484</v>
      </c>
      <c r="G40" s="30">
        <v>1205</v>
      </c>
      <c r="H40" s="34">
        <v>227.16034888872636</v>
      </c>
      <c r="I40" s="16"/>
    </row>
    <row r="41" spans="1:9" x14ac:dyDescent="0.25">
      <c r="A41" s="15"/>
      <c r="B41" s="23" t="s">
        <v>90</v>
      </c>
      <c r="C41" s="24" t="s">
        <v>91</v>
      </c>
      <c r="D41" s="32">
        <v>1183</v>
      </c>
      <c r="E41" s="31">
        <v>229.59723619482551</v>
      </c>
      <c r="F41" s="45">
        <v>233.98837710606654</v>
      </c>
      <c r="G41" s="30">
        <v>1255</v>
      </c>
      <c r="H41" s="34">
        <v>234.5904869389849</v>
      </c>
      <c r="I41" s="16"/>
    </row>
    <row r="42" spans="1:9" x14ac:dyDescent="0.25">
      <c r="A42" s="15"/>
      <c r="B42" s="23" t="s">
        <v>92</v>
      </c>
      <c r="C42" s="24" t="s">
        <v>93</v>
      </c>
      <c r="D42" s="32">
        <v>1712</v>
      </c>
      <c r="E42" s="31">
        <v>290.08848313985425</v>
      </c>
      <c r="F42" s="45">
        <v>296.54949043393771</v>
      </c>
      <c r="G42" s="30">
        <v>1726</v>
      </c>
      <c r="H42" s="34">
        <v>287.86438934333592</v>
      </c>
      <c r="I42" s="16"/>
    </row>
    <row r="43" spans="1:9" x14ac:dyDescent="0.25">
      <c r="A43" s="15"/>
      <c r="B43" s="23" t="s">
        <v>94</v>
      </c>
      <c r="C43" s="24" t="s">
        <v>95</v>
      </c>
      <c r="D43" s="32">
        <v>1273</v>
      </c>
      <c r="E43" s="31">
        <v>291.75040805594153</v>
      </c>
      <c r="F43" s="45">
        <v>297.29697349465312</v>
      </c>
      <c r="G43" s="30">
        <v>1048</v>
      </c>
      <c r="H43" s="34">
        <v>240.9524961307711</v>
      </c>
      <c r="I43" s="16"/>
    </row>
    <row r="44" spans="1:9" x14ac:dyDescent="0.25">
      <c r="A44" s="15"/>
      <c r="B44" s="23" t="s">
        <v>96</v>
      </c>
      <c r="C44" s="24" t="s">
        <v>97</v>
      </c>
      <c r="D44" s="32">
        <v>1579</v>
      </c>
      <c r="E44" s="31">
        <v>165.00664057232402</v>
      </c>
      <c r="F44" s="45">
        <v>168.53057211751525</v>
      </c>
      <c r="G44" s="30">
        <v>1706</v>
      </c>
      <c r="H44" s="34">
        <v>175.38043053500206</v>
      </c>
      <c r="I44" s="16"/>
    </row>
    <row r="45" spans="1:9" x14ac:dyDescent="0.25">
      <c r="A45" s="15"/>
      <c r="B45" s="23" t="s">
        <v>98</v>
      </c>
      <c r="C45" s="24" t="s">
        <v>99</v>
      </c>
      <c r="D45" s="32">
        <v>255</v>
      </c>
      <c r="E45" s="31">
        <v>154.84780654434974</v>
      </c>
      <c r="F45" s="45">
        <v>157.46288595333402</v>
      </c>
      <c r="G45" s="30">
        <v>267</v>
      </c>
      <c r="H45" s="34">
        <v>153.63432643612128</v>
      </c>
      <c r="I45" s="16"/>
    </row>
    <row r="46" spans="1:9" x14ac:dyDescent="0.25">
      <c r="A46" s="15"/>
      <c r="B46" s="23" t="s">
        <v>100</v>
      </c>
      <c r="C46" s="24" t="s">
        <v>101</v>
      </c>
      <c r="D46" s="32">
        <v>219</v>
      </c>
      <c r="E46" s="31">
        <v>118.61131053909303</v>
      </c>
      <c r="F46" s="45">
        <v>120.96656897315002</v>
      </c>
      <c r="G46" s="30">
        <v>179</v>
      </c>
      <c r="H46" s="34">
        <v>92.289216004474497</v>
      </c>
      <c r="I46" s="16"/>
    </row>
    <row r="47" spans="1:9" x14ac:dyDescent="0.25">
      <c r="A47" s="15"/>
      <c r="B47" s="23" t="s">
        <v>102</v>
      </c>
      <c r="C47" s="24" t="s">
        <v>103</v>
      </c>
      <c r="D47" s="32">
        <v>1252</v>
      </c>
      <c r="E47" s="31">
        <v>161.179535050569</v>
      </c>
      <c r="F47" s="45">
        <v>164.80482153773963</v>
      </c>
      <c r="G47" s="30">
        <v>1508</v>
      </c>
      <c r="H47" s="34">
        <v>188.07327493546737</v>
      </c>
      <c r="I47" s="16"/>
    </row>
    <row r="48" spans="1:9" x14ac:dyDescent="0.25">
      <c r="A48" s="15"/>
      <c r="B48" s="23" t="s">
        <v>104</v>
      </c>
      <c r="C48" s="24" t="s">
        <v>105</v>
      </c>
      <c r="D48" s="32">
        <v>1889</v>
      </c>
      <c r="E48" s="31">
        <v>155.75862065002613</v>
      </c>
      <c r="F48" s="45">
        <v>160.31820447205877</v>
      </c>
      <c r="G48" s="30">
        <v>1925</v>
      </c>
      <c r="H48" s="34">
        <v>151.23602520511386</v>
      </c>
      <c r="I48" s="16"/>
    </row>
    <row r="49" spans="1:9" x14ac:dyDescent="0.25">
      <c r="A49" s="15"/>
      <c r="B49" s="23" t="s">
        <v>106</v>
      </c>
      <c r="C49" s="24" t="s">
        <v>107</v>
      </c>
      <c r="D49" s="32">
        <v>491</v>
      </c>
      <c r="E49" s="31">
        <v>225.18991437186529</v>
      </c>
      <c r="F49" s="45">
        <v>230.39795494059598</v>
      </c>
      <c r="G49" s="30">
        <v>492</v>
      </c>
      <c r="H49" s="34">
        <v>219.4948788385671</v>
      </c>
      <c r="I49" s="16"/>
    </row>
    <row r="50" spans="1:9" x14ac:dyDescent="0.25">
      <c r="A50" s="15"/>
      <c r="B50" s="23" t="s">
        <v>108</v>
      </c>
      <c r="C50" s="24" t="s">
        <v>109</v>
      </c>
      <c r="D50" s="32">
        <v>3715</v>
      </c>
      <c r="E50" s="31">
        <v>245.37508195620674</v>
      </c>
      <c r="F50" s="45">
        <v>250.06832189884628</v>
      </c>
      <c r="G50" s="30">
        <v>3623</v>
      </c>
      <c r="H50" s="34">
        <v>227.60578574147675</v>
      </c>
      <c r="I50" s="16"/>
    </row>
    <row r="51" spans="1:9" x14ac:dyDescent="0.25">
      <c r="A51" s="15"/>
      <c r="B51" s="23" t="s">
        <v>110</v>
      </c>
      <c r="C51" s="24" t="s">
        <v>111</v>
      </c>
      <c r="D51" s="32">
        <v>2030</v>
      </c>
      <c r="E51" s="31">
        <v>180.51160677817404</v>
      </c>
      <c r="F51" s="45">
        <v>184.6451925602791</v>
      </c>
      <c r="G51" s="30">
        <v>2265</v>
      </c>
      <c r="H51" s="34">
        <v>189.87270367610051</v>
      </c>
      <c r="I51" s="16"/>
    </row>
    <row r="52" spans="1:9" x14ac:dyDescent="0.25">
      <c r="A52" s="15"/>
      <c r="B52" s="23" t="s">
        <v>112</v>
      </c>
      <c r="C52" s="24" t="s">
        <v>113</v>
      </c>
      <c r="D52" s="32">
        <v>1735</v>
      </c>
      <c r="E52" s="31">
        <v>178.22534688092998</v>
      </c>
      <c r="F52" s="45">
        <v>182.28638228279689</v>
      </c>
      <c r="G52" s="30">
        <v>1847</v>
      </c>
      <c r="H52" s="34">
        <v>181.52453652271129</v>
      </c>
      <c r="I52" s="16"/>
    </row>
    <row r="53" spans="1:9" x14ac:dyDescent="0.25">
      <c r="A53" s="15"/>
      <c r="B53" s="23" t="s">
        <v>114</v>
      </c>
      <c r="C53" s="24" t="s">
        <v>115</v>
      </c>
      <c r="D53" s="32">
        <v>798</v>
      </c>
      <c r="E53" s="31">
        <v>309.60032934366467</v>
      </c>
      <c r="F53" s="45">
        <v>315.73207542571583</v>
      </c>
      <c r="G53" s="30">
        <v>739</v>
      </c>
      <c r="H53" s="34">
        <v>290.18912067020432</v>
      </c>
      <c r="I53" s="16"/>
    </row>
    <row r="54" spans="1:9" x14ac:dyDescent="0.25">
      <c r="A54" s="15"/>
      <c r="B54" s="23" t="s">
        <v>116</v>
      </c>
      <c r="C54" s="24" t="s">
        <v>117</v>
      </c>
      <c r="D54" s="32">
        <v>1522</v>
      </c>
      <c r="E54" s="31">
        <v>248.55661155660357</v>
      </c>
      <c r="F54" s="45">
        <v>253.16279905737235</v>
      </c>
      <c r="G54" s="30">
        <v>1566</v>
      </c>
      <c r="H54" s="34">
        <v>251.79225373244174</v>
      </c>
      <c r="I54" s="16"/>
    </row>
    <row r="55" spans="1:9" x14ac:dyDescent="0.25">
      <c r="A55" s="15"/>
      <c r="B55" s="23" t="s">
        <v>118</v>
      </c>
      <c r="C55" s="24" t="s">
        <v>119</v>
      </c>
      <c r="D55" s="32">
        <v>2742</v>
      </c>
      <c r="E55" s="31">
        <v>229.21092546046134</v>
      </c>
      <c r="F55" s="45">
        <v>234.15015498452371</v>
      </c>
      <c r="G55" s="30">
        <v>2767</v>
      </c>
      <c r="H55" s="34">
        <v>225.36328020793488</v>
      </c>
      <c r="I55" s="16"/>
    </row>
    <row r="56" spans="1:9" x14ac:dyDescent="0.25">
      <c r="A56" s="15"/>
      <c r="B56" s="23" t="s">
        <v>120</v>
      </c>
      <c r="C56" s="24" t="s">
        <v>121</v>
      </c>
      <c r="D56" s="32">
        <v>826</v>
      </c>
      <c r="E56" s="31">
        <v>299.71564241380963</v>
      </c>
      <c r="F56" s="45">
        <v>305.12205005981468</v>
      </c>
      <c r="G56" s="30">
        <v>910</v>
      </c>
      <c r="H56" s="34">
        <v>327.55191474618226</v>
      </c>
      <c r="I56" s="16"/>
    </row>
    <row r="57" spans="1:9" x14ac:dyDescent="0.25">
      <c r="A57" s="15"/>
      <c r="B57" s="23" t="s">
        <v>122</v>
      </c>
      <c r="C57" s="24" t="s">
        <v>123</v>
      </c>
      <c r="D57" s="32">
        <v>1104</v>
      </c>
      <c r="E57" s="31">
        <v>252.47455539626588</v>
      </c>
      <c r="F57" s="45">
        <v>257.06239867925461</v>
      </c>
      <c r="G57" s="30">
        <v>1258</v>
      </c>
      <c r="H57" s="34">
        <v>274.44601062364006</v>
      </c>
      <c r="I57" s="16"/>
    </row>
    <row r="58" spans="1:9" x14ac:dyDescent="0.25">
      <c r="A58" s="15"/>
      <c r="B58" s="23" t="s">
        <v>124</v>
      </c>
      <c r="C58" s="24" t="s">
        <v>125</v>
      </c>
      <c r="D58" s="32">
        <v>1177</v>
      </c>
      <c r="E58" s="31">
        <v>326.062260680755</v>
      </c>
      <c r="F58" s="45">
        <v>332.04715024540423</v>
      </c>
      <c r="G58" s="30">
        <v>1070</v>
      </c>
      <c r="H58" s="34">
        <v>297.24087356689716</v>
      </c>
      <c r="I58" s="16"/>
    </row>
    <row r="59" spans="1:9" x14ac:dyDescent="0.25">
      <c r="A59" s="15"/>
      <c r="B59" s="23" t="s">
        <v>126</v>
      </c>
      <c r="C59" s="24" t="s">
        <v>127</v>
      </c>
      <c r="D59" s="32">
        <v>1430</v>
      </c>
      <c r="E59" s="31">
        <v>185.59663045150046</v>
      </c>
      <c r="F59" s="45">
        <v>188.83339956195431</v>
      </c>
      <c r="G59" s="30">
        <v>1634</v>
      </c>
      <c r="H59" s="34">
        <v>209.68807841488896</v>
      </c>
      <c r="I59" s="16"/>
    </row>
    <row r="60" spans="1:9" x14ac:dyDescent="0.25">
      <c r="A60" s="15"/>
      <c r="B60" s="23" t="s">
        <v>128</v>
      </c>
      <c r="C60" s="24" t="s">
        <v>129</v>
      </c>
      <c r="D60" s="32">
        <v>500</v>
      </c>
      <c r="E60" s="31">
        <v>206.45315832513583</v>
      </c>
      <c r="F60" s="45">
        <v>208.57585332237764</v>
      </c>
      <c r="G60" s="30">
        <v>563</v>
      </c>
      <c r="H60" s="34">
        <v>231.5843302217819</v>
      </c>
      <c r="I60" s="16"/>
    </row>
    <row r="61" spans="1:9" x14ac:dyDescent="0.25">
      <c r="A61" s="15"/>
      <c r="B61" s="23" t="s">
        <v>130</v>
      </c>
      <c r="C61" s="24" t="s">
        <v>131</v>
      </c>
      <c r="D61" s="32">
        <v>2364</v>
      </c>
      <c r="E61" s="31">
        <v>182.82401220892851</v>
      </c>
      <c r="F61" s="45">
        <v>186.53985668792464</v>
      </c>
      <c r="G61" s="30">
        <v>2703</v>
      </c>
      <c r="H61" s="34">
        <v>198.99936375854239</v>
      </c>
      <c r="I61" s="16"/>
    </row>
    <row r="62" spans="1:9" x14ac:dyDescent="0.25">
      <c r="A62" s="15"/>
      <c r="B62" s="23" t="s">
        <v>132</v>
      </c>
      <c r="C62" s="24" t="s">
        <v>133</v>
      </c>
      <c r="D62" s="32">
        <v>1999</v>
      </c>
      <c r="E62" s="31">
        <v>300.11281194978397</v>
      </c>
      <c r="F62" s="45">
        <v>306.16648099170169</v>
      </c>
      <c r="G62" s="30">
        <v>1735</v>
      </c>
      <c r="H62" s="34">
        <v>257.80282709215885</v>
      </c>
      <c r="I62" s="16"/>
    </row>
    <row r="63" spans="1:9" x14ac:dyDescent="0.25">
      <c r="A63" s="15"/>
      <c r="B63" s="23" t="s">
        <v>134</v>
      </c>
      <c r="C63" s="24" t="s">
        <v>135</v>
      </c>
      <c r="D63" s="32">
        <v>442</v>
      </c>
      <c r="E63" s="31">
        <v>213.73405380124174</v>
      </c>
      <c r="F63" s="45">
        <v>216.70065361552014</v>
      </c>
      <c r="G63" s="30">
        <v>441</v>
      </c>
      <c r="H63" s="34">
        <v>215.43172840874726</v>
      </c>
      <c r="I63" s="16"/>
    </row>
    <row r="64" spans="1:9" x14ac:dyDescent="0.25">
      <c r="A64" s="15"/>
      <c r="B64" s="23" t="s">
        <v>136</v>
      </c>
      <c r="C64" s="24" t="s">
        <v>137</v>
      </c>
      <c r="D64" s="32">
        <v>851</v>
      </c>
      <c r="E64" s="31">
        <v>227.88911019588144</v>
      </c>
      <c r="F64" s="45">
        <v>233.32496508695365</v>
      </c>
      <c r="G64" s="30">
        <v>984</v>
      </c>
      <c r="H64" s="34">
        <v>264.0243476738824</v>
      </c>
      <c r="I64" s="16"/>
    </row>
    <row r="65" spans="1:9" x14ac:dyDescent="0.25">
      <c r="A65" s="15"/>
      <c r="B65" s="23" t="s">
        <v>138</v>
      </c>
      <c r="C65" s="24" t="s">
        <v>139</v>
      </c>
      <c r="D65" s="32">
        <v>192</v>
      </c>
      <c r="E65" s="31">
        <v>235.21085574924314</v>
      </c>
      <c r="F65" s="45">
        <v>238.94843013831354</v>
      </c>
      <c r="G65" s="30">
        <v>209</v>
      </c>
      <c r="H65" s="34">
        <v>252.04321406309816</v>
      </c>
      <c r="I65" s="16"/>
    </row>
    <row r="66" spans="1:9" x14ac:dyDescent="0.25">
      <c r="A66" s="15"/>
      <c r="B66" s="23" t="s">
        <v>140</v>
      </c>
      <c r="C66" s="24" t="s">
        <v>141</v>
      </c>
      <c r="D66" s="32">
        <v>2177</v>
      </c>
      <c r="E66" s="31">
        <v>277.16189350234242</v>
      </c>
      <c r="F66" s="45">
        <v>281.98534781782882</v>
      </c>
      <c r="G66" s="30">
        <v>1988</v>
      </c>
      <c r="H66" s="34">
        <v>248.44656855344448</v>
      </c>
      <c r="I66" s="16"/>
    </row>
    <row r="67" spans="1:9" x14ac:dyDescent="0.25">
      <c r="A67" s="15"/>
      <c r="B67" s="23" t="s">
        <v>142</v>
      </c>
      <c r="C67" s="24" t="s">
        <v>143</v>
      </c>
      <c r="D67" s="32">
        <v>1449</v>
      </c>
      <c r="E67" s="31">
        <v>269.78800113150191</v>
      </c>
      <c r="F67" s="45">
        <v>274.09312515808284</v>
      </c>
      <c r="G67" s="30">
        <v>1604</v>
      </c>
      <c r="H67" s="34">
        <v>297.30390772299546</v>
      </c>
      <c r="I67" s="16"/>
    </row>
    <row r="68" spans="1:9" x14ac:dyDescent="0.25">
      <c r="A68" s="15"/>
      <c r="B68" s="23" t="s">
        <v>144</v>
      </c>
      <c r="C68" s="24" t="s">
        <v>145</v>
      </c>
      <c r="D68" s="32">
        <v>1785</v>
      </c>
      <c r="E68" s="31">
        <v>320.09602345042288</v>
      </c>
      <c r="F68" s="45">
        <v>326.94683226962252</v>
      </c>
      <c r="G68" s="30">
        <v>1709</v>
      </c>
      <c r="H68" s="34">
        <v>307.49550115770302</v>
      </c>
      <c r="I68" s="16"/>
    </row>
    <row r="69" spans="1:9" x14ac:dyDescent="0.25">
      <c r="A69" s="15"/>
      <c r="B69" s="23" t="s">
        <v>146</v>
      </c>
      <c r="C69" s="24" t="s">
        <v>147</v>
      </c>
      <c r="D69" s="32">
        <v>727</v>
      </c>
      <c r="E69" s="31">
        <v>371.36086997163829</v>
      </c>
      <c r="F69" s="45">
        <v>378.91488941476524</v>
      </c>
      <c r="G69" s="30">
        <v>621</v>
      </c>
      <c r="H69" s="34">
        <v>327.396983737011</v>
      </c>
      <c r="I69" s="16"/>
    </row>
    <row r="70" spans="1:9" x14ac:dyDescent="0.25">
      <c r="A70" s="15"/>
      <c r="B70" s="23" t="s">
        <v>148</v>
      </c>
      <c r="C70" s="24" t="s">
        <v>149</v>
      </c>
      <c r="D70" s="32">
        <v>928</v>
      </c>
      <c r="E70" s="31">
        <v>299.30815379993868</v>
      </c>
      <c r="F70" s="45">
        <v>303.34276821658392</v>
      </c>
      <c r="G70" s="30">
        <v>948</v>
      </c>
      <c r="H70" s="34">
        <v>305.64252792932615</v>
      </c>
      <c r="I70" s="16"/>
    </row>
    <row r="71" spans="1:9" x14ac:dyDescent="0.25">
      <c r="A71" s="15"/>
      <c r="B71" s="23" t="s">
        <v>150</v>
      </c>
      <c r="C71" s="24" t="s">
        <v>151</v>
      </c>
      <c r="D71" s="32">
        <v>1960</v>
      </c>
      <c r="E71" s="31">
        <v>271.87319850461307</v>
      </c>
      <c r="F71" s="45">
        <v>277.57802514814824</v>
      </c>
      <c r="G71" s="30">
        <v>1912</v>
      </c>
      <c r="H71" s="34">
        <v>265.94279887989961</v>
      </c>
      <c r="I71" s="16"/>
    </row>
    <row r="72" spans="1:9" x14ac:dyDescent="0.25">
      <c r="A72" s="15"/>
      <c r="B72" s="23" t="s">
        <v>152</v>
      </c>
      <c r="C72" s="24" t="s">
        <v>153</v>
      </c>
      <c r="D72" s="32">
        <v>770</v>
      </c>
      <c r="E72" s="31">
        <v>386.61408217785356</v>
      </c>
      <c r="F72" s="45">
        <v>390.70127131895424</v>
      </c>
      <c r="G72" s="30">
        <v>647</v>
      </c>
      <c r="H72" s="34">
        <v>332.13627263932375</v>
      </c>
      <c r="I72" s="16"/>
    </row>
    <row r="73" spans="1:9" x14ac:dyDescent="0.25">
      <c r="A73" s="15"/>
      <c r="B73" s="23" t="s">
        <v>154</v>
      </c>
      <c r="C73" s="24" t="s">
        <v>155</v>
      </c>
      <c r="D73" s="32">
        <v>1320</v>
      </c>
      <c r="E73" s="31">
        <v>164.96100643256193</v>
      </c>
      <c r="F73" s="45">
        <v>168.98804246845191</v>
      </c>
      <c r="G73" s="30">
        <v>1457</v>
      </c>
      <c r="H73" s="34">
        <v>173.83723115086238</v>
      </c>
      <c r="I73" s="16"/>
    </row>
    <row r="74" spans="1:9" x14ac:dyDescent="0.25">
      <c r="A74" s="15"/>
      <c r="B74" s="23" t="s">
        <v>156</v>
      </c>
      <c r="C74" s="24" t="s">
        <v>157</v>
      </c>
      <c r="D74" s="32">
        <v>2759</v>
      </c>
      <c r="E74" s="31">
        <v>256.5807332109203</v>
      </c>
      <c r="F74" s="45">
        <v>261.81066644709762</v>
      </c>
      <c r="G74" s="30">
        <v>2895</v>
      </c>
      <c r="H74" s="34">
        <v>269.02767630668029</v>
      </c>
      <c r="I74" s="16"/>
    </row>
    <row r="75" spans="1:9" x14ac:dyDescent="0.25">
      <c r="A75" s="15"/>
      <c r="B75" s="23" t="s">
        <v>158</v>
      </c>
      <c r="C75" s="24" t="s">
        <v>159</v>
      </c>
      <c r="D75" s="32">
        <v>762</v>
      </c>
      <c r="E75" s="31">
        <v>312.20805573360099</v>
      </c>
      <c r="F75" s="45">
        <v>318.95849783161754</v>
      </c>
      <c r="G75" s="30">
        <v>759</v>
      </c>
      <c r="H75" s="34">
        <v>322.74179944042555</v>
      </c>
      <c r="I75" s="16"/>
    </row>
    <row r="76" spans="1:9" x14ac:dyDescent="0.25">
      <c r="A76" s="15"/>
      <c r="B76" s="23" t="s">
        <v>160</v>
      </c>
      <c r="C76" s="24" t="s">
        <v>161</v>
      </c>
      <c r="D76" s="32">
        <v>5307</v>
      </c>
      <c r="E76" s="31">
        <v>221.47396821712888</v>
      </c>
      <c r="F76" s="45">
        <v>226.52393940581661</v>
      </c>
      <c r="G76" s="30">
        <v>5555</v>
      </c>
      <c r="H76" s="34">
        <v>230.58933702210194</v>
      </c>
      <c r="I76" s="16"/>
    </row>
    <row r="77" spans="1:9" x14ac:dyDescent="0.25">
      <c r="A77" s="15"/>
      <c r="B77" s="23" t="s">
        <v>162</v>
      </c>
      <c r="C77" s="24" t="s">
        <v>163</v>
      </c>
      <c r="D77" s="32">
        <v>1762</v>
      </c>
      <c r="E77" s="31">
        <v>226.4384974284599</v>
      </c>
      <c r="F77" s="45">
        <v>230.6409584864715</v>
      </c>
      <c r="G77" s="30">
        <v>1780</v>
      </c>
      <c r="H77" s="34">
        <v>225.23705367067834</v>
      </c>
      <c r="I77" s="16"/>
    </row>
    <row r="78" spans="1:9" x14ac:dyDescent="0.25">
      <c r="A78" s="15"/>
      <c r="B78" s="23" t="s">
        <v>164</v>
      </c>
      <c r="C78" s="24" t="s">
        <v>165</v>
      </c>
      <c r="D78" s="32">
        <v>861</v>
      </c>
      <c r="E78" s="31">
        <v>279.5951988910299</v>
      </c>
      <c r="F78" s="45">
        <v>285.92093084643824</v>
      </c>
      <c r="G78" s="30">
        <v>888</v>
      </c>
      <c r="H78" s="34">
        <v>290.37258288497014</v>
      </c>
      <c r="I78" s="16"/>
    </row>
    <row r="79" spans="1:9" x14ac:dyDescent="0.25">
      <c r="A79" s="15"/>
      <c r="B79" s="23" t="s">
        <v>166</v>
      </c>
      <c r="C79" s="24" t="s">
        <v>167</v>
      </c>
      <c r="D79" s="32">
        <v>3676</v>
      </c>
      <c r="E79" s="31">
        <v>255.59660552500878</v>
      </c>
      <c r="F79" s="45">
        <v>258.27814436935989</v>
      </c>
      <c r="G79" s="30">
        <v>3537</v>
      </c>
      <c r="H79" s="34">
        <v>247.93289822999475</v>
      </c>
      <c r="I79" s="16"/>
    </row>
    <row r="80" spans="1:9" x14ac:dyDescent="0.25">
      <c r="A80" s="15"/>
      <c r="B80" s="23" t="s">
        <v>168</v>
      </c>
      <c r="C80" s="24" t="s">
        <v>169</v>
      </c>
      <c r="D80" s="32">
        <v>1581</v>
      </c>
      <c r="E80" s="31">
        <v>237.56270764333848</v>
      </c>
      <c r="F80" s="45">
        <v>241.82864026294899</v>
      </c>
      <c r="G80" s="30">
        <v>1168</v>
      </c>
      <c r="H80" s="34">
        <v>172.54750429326083</v>
      </c>
      <c r="I80" s="16"/>
    </row>
    <row r="81" spans="1:9" x14ac:dyDescent="0.25">
      <c r="A81" s="15"/>
      <c r="B81" s="23" t="s">
        <v>170</v>
      </c>
      <c r="C81" s="24" t="s">
        <v>171</v>
      </c>
      <c r="D81" s="32">
        <v>1879</v>
      </c>
      <c r="E81" s="31">
        <v>259.05569507390186</v>
      </c>
      <c r="F81" s="45">
        <v>263.10211960633836</v>
      </c>
      <c r="G81" s="30">
        <v>1876</v>
      </c>
      <c r="H81" s="34">
        <v>251.16416834092351</v>
      </c>
      <c r="I81" s="16"/>
    </row>
    <row r="82" spans="1:9" x14ac:dyDescent="0.25">
      <c r="A82" s="15"/>
      <c r="B82" s="23" t="s">
        <v>172</v>
      </c>
      <c r="C82" s="24" t="s">
        <v>173</v>
      </c>
      <c r="D82" s="32">
        <v>595</v>
      </c>
      <c r="E82" s="31">
        <v>225.92656297095041</v>
      </c>
      <c r="F82" s="45">
        <v>231.69001184338384</v>
      </c>
      <c r="G82" s="30">
        <v>530</v>
      </c>
      <c r="H82" s="34">
        <v>193.48746245430149</v>
      </c>
      <c r="I82" s="16"/>
    </row>
    <row r="83" spans="1:9" x14ac:dyDescent="0.25">
      <c r="A83" s="15"/>
      <c r="B83" s="23" t="s">
        <v>174</v>
      </c>
      <c r="C83" s="24" t="s">
        <v>175</v>
      </c>
      <c r="D83" s="32">
        <v>935</v>
      </c>
      <c r="E83" s="31">
        <v>180.08490343311976</v>
      </c>
      <c r="F83" s="45">
        <v>184.39333226332872</v>
      </c>
      <c r="G83" s="30">
        <v>942</v>
      </c>
      <c r="H83" s="34">
        <v>175.02177885450229</v>
      </c>
      <c r="I83" s="16"/>
    </row>
    <row r="84" spans="1:9" x14ac:dyDescent="0.25">
      <c r="A84" s="15"/>
      <c r="B84" s="23" t="s">
        <v>176</v>
      </c>
      <c r="C84" s="24" t="s">
        <v>177</v>
      </c>
      <c r="D84" s="32">
        <v>3374</v>
      </c>
      <c r="E84" s="31">
        <v>307.35040947023316</v>
      </c>
      <c r="F84" s="45">
        <v>314.32663538688644</v>
      </c>
      <c r="G84" s="30">
        <v>3260</v>
      </c>
      <c r="H84" s="34">
        <v>290.84080664149644</v>
      </c>
      <c r="I84" s="16"/>
    </row>
    <row r="85" spans="1:9" x14ac:dyDescent="0.25">
      <c r="A85" s="15"/>
      <c r="B85" s="23" t="s">
        <v>178</v>
      </c>
      <c r="C85" s="24" t="s">
        <v>179</v>
      </c>
      <c r="D85" s="32">
        <v>2088</v>
      </c>
      <c r="E85" s="31">
        <v>269.44709556658006</v>
      </c>
      <c r="F85" s="45">
        <v>274.8977264723967</v>
      </c>
      <c r="G85" s="30">
        <v>2245</v>
      </c>
      <c r="H85" s="34">
        <v>284.43768561164779</v>
      </c>
      <c r="I85" s="16"/>
    </row>
    <row r="86" spans="1:9" x14ac:dyDescent="0.25">
      <c r="A86" s="15"/>
      <c r="B86" s="23" t="s">
        <v>180</v>
      </c>
      <c r="C86" s="24" t="s">
        <v>181</v>
      </c>
      <c r="D86" s="32">
        <v>2838</v>
      </c>
      <c r="E86" s="31">
        <v>172.52812594412251</v>
      </c>
      <c r="F86" s="45">
        <v>176.41192641151764</v>
      </c>
      <c r="G86" s="30">
        <v>2729</v>
      </c>
      <c r="H86" s="34">
        <v>161.39541292253861</v>
      </c>
      <c r="I86" s="16"/>
    </row>
    <row r="87" spans="1:9" x14ac:dyDescent="0.25">
      <c r="A87" s="15"/>
      <c r="B87" s="23" t="s">
        <v>182</v>
      </c>
      <c r="C87" s="24" t="s">
        <v>183</v>
      </c>
      <c r="D87" s="32">
        <v>658</v>
      </c>
      <c r="E87" s="31">
        <v>261.84109138786562</v>
      </c>
      <c r="F87" s="45">
        <v>269.42891282406367</v>
      </c>
      <c r="G87" s="30">
        <v>630</v>
      </c>
      <c r="H87" s="34">
        <v>250.67091606418251</v>
      </c>
      <c r="I87" s="16"/>
    </row>
    <row r="88" spans="1:9" x14ac:dyDescent="0.25">
      <c r="A88" s="15"/>
      <c r="B88" s="23" t="s">
        <v>184</v>
      </c>
      <c r="C88" s="24" t="s">
        <v>185</v>
      </c>
      <c r="D88" s="32">
        <v>1806</v>
      </c>
      <c r="E88" s="31">
        <v>296.97652763411924</v>
      </c>
      <c r="F88" s="45">
        <v>300.73911282513984</v>
      </c>
      <c r="G88" s="30">
        <v>1772</v>
      </c>
      <c r="H88" s="34">
        <v>293.30247571511103</v>
      </c>
      <c r="I88" s="16"/>
    </row>
    <row r="89" spans="1:9" x14ac:dyDescent="0.25">
      <c r="A89" s="15"/>
      <c r="B89" s="23" t="s">
        <v>186</v>
      </c>
      <c r="C89" s="24" t="s">
        <v>187</v>
      </c>
      <c r="D89" s="32">
        <v>1980</v>
      </c>
      <c r="E89" s="31">
        <v>342.80344698051908</v>
      </c>
      <c r="F89" s="45">
        <v>347.53053768806302</v>
      </c>
      <c r="G89" s="30">
        <v>1786</v>
      </c>
      <c r="H89" s="34">
        <v>311.72684988357975</v>
      </c>
      <c r="I89" s="16"/>
    </row>
    <row r="90" spans="1:9" x14ac:dyDescent="0.25">
      <c r="A90" s="15"/>
      <c r="B90" s="23" t="s">
        <v>188</v>
      </c>
      <c r="C90" s="24" t="s">
        <v>189</v>
      </c>
      <c r="D90" s="32">
        <v>846</v>
      </c>
      <c r="E90" s="31">
        <v>193.65167144417859</v>
      </c>
      <c r="F90" s="45">
        <v>199.3361987153649</v>
      </c>
      <c r="G90" s="30">
        <v>1022</v>
      </c>
      <c r="H90" s="34">
        <v>227.33199564193137</v>
      </c>
      <c r="I90" s="16"/>
    </row>
    <row r="91" spans="1:9" x14ac:dyDescent="0.25">
      <c r="A91" s="15"/>
      <c r="B91" s="23" t="s">
        <v>190</v>
      </c>
      <c r="C91" s="24" t="s">
        <v>191</v>
      </c>
      <c r="D91" s="32">
        <v>1767</v>
      </c>
      <c r="E91" s="31">
        <v>235.24500974438322</v>
      </c>
      <c r="F91" s="45">
        <v>239.33806525132147</v>
      </c>
      <c r="G91" s="30">
        <v>1859</v>
      </c>
      <c r="H91" s="34">
        <v>235.00030409049373</v>
      </c>
      <c r="I91" s="16"/>
    </row>
    <row r="92" spans="1:9" x14ac:dyDescent="0.25">
      <c r="A92" s="15"/>
      <c r="B92" s="23" t="s">
        <v>192</v>
      </c>
      <c r="C92" s="24" t="s">
        <v>193</v>
      </c>
      <c r="D92" s="32">
        <v>2211</v>
      </c>
      <c r="E92" s="31">
        <v>108.52243627398714</v>
      </c>
      <c r="F92" s="45">
        <v>112.27396790688552</v>
      </c>
      <c r="G92" s="30">
        <v>2251</v>
      </c>
      <c r="H92" s="34">
        <v>114.30467451263111</v>
      </c>
      <c r="I92" s="16"/>
    </row>
    <row r="93" spans="1:9" x14ac:dyDescent="0.25">
      <c r="A93" s="15"/>
      <c r="B93" s="23" t="s">
        <v>194</v>
      </c>
      <c r="C93" s="24" t="s">
        <v>195</v>
      </c>
      <c r="D93" s="32">
        <v>3373</v>
      </c>
      <c r="E93" s="31">
        <v>270.07424987805689</v>
      </c>
      <c r="F93" s="45">
        <v>275.48450278770713</v>
      </c>
      <c r="G93" s="30">
        <v>3355</v>
      </c>
      <c r="H93" s="34">
        <v>270.41608858878567</v>
      </c>
      <c r="I93" s="16"/>
    </row>
    <row r="94" spans="1:9" x14ac:dyDescent="0.25">
      <c r="A94" s="15"/>
      <c r="B94" s="23" t="s">
        <v>196</v>
      </c>
      <c r="C94" s="24" t="s">
        <v>197</v>
      </c>
      <c r="D94" s="32">
        <v>2642</v>
      </c>
      <c r="E94" s="31">
        <v>213.68204014278126</v>
      </c>
      <c r="F94" s="45">
        <v>219.4488460595783</v>
      </c>
      <c r="G94" s="30">
        <v>2677</v>
      </c>
      <c r="H94" s="34">
        <v>207.83754385246769</v>
      </c>
      <c r="I94" s="16"/>
    </row>
    <row r="95" spans="1:9" x14ac:dyDescent="0.25">
      <c r="A95" s="15"/>
      <c r="B95" s="23" t="s">
        <v>198</v>
      </c>
      <c r="C95" s="24" t="s">
        <v>199</v>
      </c>
      <c r="D95" s="32">
        <v>2642</v>
      </c>
      <c r="E95" s="31">
        <v>197.14546521478172</v>
      </c>
      <c r="F95" s="45">
        <v>201.46479619761615</v>
      </c>
      <c r="G95" s="30">
        <v>2508</v>
      </c>
      <c r="H95" s="34">
        <v>186.28382056173803</v>
      </c>
      <c r="I95" s="16"/>
    </row>
    <row r="96" spans="1:9" x14ac:dyDescent="0.25">
      <c r="A96" s="15"/>
      <c r="B96" s="23" t="s">
        <v>200</v>
      </c>
      <c r="C96" s="24" t="s">
        <v>201</v>
      </c>
      <c r="D96" s="32">
        <v>1202</v>
      </c>
      <c r="E96" s="31">
        <v>304.00893622788726</v>
      </c>
      <c r="F96" s="45">
        <v>308.98655714234314</v>
      </c>
      <c r="G96" s="30">
        <v>1033</v>
      </c>
      <c r="H96" s="34">
        <v>259.32532440028677</v>
      </c>
      <c r="I96" s="16"/>
    </row>
    <row r="97" spans="1:9" x14ac:dyDescent="0.25">
      <c r="A97" s="15"/>
      <c r="B97" s="23" t="s">
        <v>202</v>
      </c>
      <c r="C97" s="24" t="s">
        <v>203</v>
      </c>
      <c r="D97" s="32">
        <v>1946</v>
      </c>
      <c r="E97" s="31">
        <v>345.5185602316364</v>
      </c>
      <c r="F97" s="45">
        <v>350.73760488831482</v>
      </c>
      <c r="G97" s="30">
        <v>1569</v>
      </c>
      <c r="H97" s="34">
        <v>277.79934790957793</v>
      </c>
      <c r="I97" s="16"/>
    </row>
    <row r="98" spans="1:9" x14ac:dyDescent="0.25">
      <c r="A98" s="15"/>
      <c r="B98" s="23" t="s">
        <v>204</v>
      </c>
      <c r="C98" s="24" t="s">
        <v>205</v>
      </c>
      <c r="D98" s="32">
        <v>907</v>
      </c>
      <c r="E98" s="31">
        <v>213.73055016525228</v>
      </c>
      <c r="F98" s="45">
        <v>219.12579228989841</v>
      </c>
      <c r="G98" s="30">
        <v>961</v>
      </c>
      <c r="H98" s="34">
        <v>222.56696848646601</v>
      </c>
      <c r="I98" s="16"/>
    </row>
    <row r="99" spans="1:9" x14ac:dyDescent="0.25">
      <c r="A99" s="15"/>
      <c r="B99" s="23" t="s">
        <v>206</v>
      </c>
      <c r="C99" s="24" t="s">
        <v>207</v>
      </c>
      <c r="D99" s="32">
        <v>701</v>
      </c>
      <c r="E99" s="31">
        <v>265.27158770887922</v>
      </c>
      <c r="F99" s="45">
        <v>272.24311499941308</v>
      </c>
      <c r="G99" s="30">
        <v>624</v>
      </c>
      <c r="H99" s="34">
        <v>229.76602325474886</v>
      </c>
      <c r="I99" s="16"/>
    </row>
    <row r="100" spans="1:9" x14ac:dyDescent="0.25">
      <c r="A100" s="15"/>
      <c r="B100" s="23" t="s">
        <v>208</v>
      </c>
      <c r="C100" s="24" t="s">
        <v>209</v>
      </c>
      <c r="D100" s="32">
        <v>2427</v>
      </c>
      <c r="E100" s="31">
        <v>214.77488287490704</v>
      </c>
      <c r="F100" s="45">
        <v>217.75681257780562</v>
      </c>
      <c r="G100" s="30">
        <v>2673</v>
      </c>
      <c r="H100" s="34">
        <v>221.53683082133378</v>
      </c>
      <c r="I100" s="16"/>
    </row>
    <row r="101" spans="1:9" x14ac:dyDescent="0.25">
      <c r="A101" s="15"/>
      <c r="B101" s="23" t="s">
        <v>210</v>
      </c>
      <c r="C101" s="24" t="s">
        <v>211</v>
      </c>
      <c r="D101" s="32">
        <v>1413</v>
      </c>
      <c r="E101" s="31">
        <v>245.42708825552398</v>
      </c>
      <c r="F101" s="45">
        <v>250.51295516910687</v>
      </c>
      <c r="G101" s="30">
        <v>1390</v>
      </c>
      <c r="H101" s="34">
        <v>236.45119762585918</v>
      </c>
      <c r="I101" s="16"/>
    </row>
    <row r="102" spans="1:9" x14ac:dyDescent="0.25">
      <c r="A102" s="15"/>
      <c r="B102" s="23" t="s">
        <v>212</v>
      </c>
      <c r="C102" s="24" t="s">
        <v>213</v>
      </c>
      <c r="D102" s="32">
        <v>1555</v>
      </c>
      <c r="E102" s="31">
        <v>222.44748532482802</v>
      </c>
      <c r="F102" s="45">
        <v>226.52001059622484</v>
      </c>
      <c r="G102" s="30">
        <v>1871</v>
      </c>
      <c r="H102" s="34">
        <v>256.37497193382296</v>
      </c>
      <c r="I102" s="16"/>
    </row>
    <row r="103" spans="1:9" x14ac:dyDescent="0.25">
      <c r="A103" s="15"/>
      <c r="B103" s="23" t="s">
        <v>214</v>
      </c>
      <c r="C103" s="24" t="s">
        <v>215</v>
      </c>
      <c r="D103" s="32">
        <v>1354</v>
      </c>
      <c r="E103" s="31">
        <v>305.07535093389322</v>
      </c>
      <c r="F103" s="45">
        <v>311.08202753217751</v>
      </c>
      <c r="G103" s="30">
        <v>1051</v>
      </c>
      <c r="H103" s="34">
        <v>235.10789981572856</v>
      </c>
      <c r="I103" s="16"/>
    </row>
    <row r="104" spans="1:9" x14ac:dyDescent="0.25">
      <c r="A104" s="15"/>
      <c r="B104" s="23" t="s">
        <v>216</v>
      </c>
      <c r="C104" s="24" t="s">
        <v>217</v>
      </c>
      <c r="D104" s="32">
        <v>614</v>
      </c>
      <c r="E104" s="31">
        <v>154.2008460114713</v>
      </c>
      <c r="F104" s="45">
        <v>156.94528116712152</v>
      </c>
      <c r="G104" s="30">
        <v>587</v>
      </c>
      <c r="H104" s="34">
        <v>146.35475736938488</v>
      </c>
      <c r="I104" s="16"/>
    </row>
    <row r="105" spans="1:9" x14ac:dyDescent="0.25">
      <c r="A105" s="15"/>
      <c r="B105" s="23" t="s">
        <v>218</v>
      </c>
      <c r="C105" s="24" t="s">
        <v>219</v>
      </c>
      <c r="D105" s="32">
        <v>1074</v>
      </c>
      <c r="E105" s="31">
        <v>267.9284078162047</v>
      </c>
      <c r="F105" s="45">
        <v>274.78347670108428</v>
      </c>
      <c r="G105" s="30">
        <v>1203</v>
      </c>
      <c r="H105" s="34">
        <v>301.82067069897954</v>
      </c>
      <c r="I105" s="16"/>
    </row>
    <row r="106" spans="1:9" x14ac:dyDescent="0.25">
      <c r="A106" s="15"/>
      <c r="B106" s="23" t="s">
        <v>220</v>
      </c>
      <c r="C106" s="24" t="s">
        <v>221</v>
      </c>
      <c r="D106" s="32">
        <v>1298</v>
      </c>
      <c r="E106" s="31">
        <v>357.02918687672775</v>
      </c>
      <c r="F106" s="45">
        <v>363.9731145833826</v>
      </c>
      <c r="G106" s="30">
        <v>1169</v>
      </c>
      <c r="H106" s="34">
        <v>325.51046896782526</v>
      </c>
      <c r="I106" s="16"/>
    </row>
    <row r="107" spans="1:9" x14ac:dyDescent="0.25">
      <c r="A107" s="15"/>
      <c r="B107" s="23" t="s">
        <v>222</v>
      </c>
      <c r="C107" s="24" t="s">
        <v>223</v>
      </c>
      <c r="D107" s="32">
        <v>322</v>
      </c>
      <c r="E107" s="31">
        <v>227.96137799863448</v>
      </c>
      <c r="F107" s="45">
        <v>233.06496052828118</v>
      </c>
      <c r="G107" s="30">
        <v>303</v>
      </c>
      <c r="H107" s="34">
        <v>215.86785991526517</v>
      </c>
      <c r="I107" s="16"/>
    </row>
    <row r="108" spans="1:9" x14ac:dyDescent="0.25">
      <c r="A108" s="15"/>
      <c r="B108" s="23" t="s">
        <v>224</v>
      </c>
      <c r="C108" s="24" t="s">
        <v>225</v>
      </c>
      <c r="D108" s="32">
        <v>2281</v>
      </c>
      <c r="E108" s="31">
        <v>199.70824818410304</v>
      </c>
      <c r="F108" s="45">
        <v>204.67214135717845</v>
      </c>
      <c r="G108" s="30">
        <v>2459</v>
      </c>
      <c r="H108" s="34">
        <v>209.15777237155643</v>
      </c>
      <c r="I108" s="16"/>
    </row>
    <row r="109" spans="1:9" x14ac:dyDescent="0.25">
      <c r="A109" s="15"/>
      <c r="B109" s="23" t="s">
        <v>226</v>
      </c>
      <c r="C109" s="24" t="s">
        <v>227</v>
      </c>
      <c r="D109" s="32">
        <v>1470</v>
      </c>
      <c r="E109" s="31">
        <v>103.43924400826805</v>
      </c>
      <c r="F109" s="45">
        <v>106.75657585350937</v>
      </c>
      <c r="G109" s="30">
        <v>1596</v>
      </c>
      <c r="H109" s="34">
        <v>111.07315266889425</v>
      </c>
      <c r="I109" s="16"/>
    </row>
    <row r="110" spans="1:9" x14ac:dyDescent="0.25">
      <c r="A110" s="15"/>
      <c r="B110" s="23" t="s">
        <v>228</v>
      </c>
      <c r="C110" s="24" t="s">
        <v>229</v>
      </c>
      <c r="D110" s="32">
        <v>1740</v>
      </c>
      <c r="E110" s="31">
        <v>133.39206158173187</v>
      </c>
      <c r="F110" s="45">
        <v>136.19352707584176</v>
      </c>
      <c r="G110" s="30">
        <v>1818</v>
      </c>
      <c r="H110" s="34">
        <v>135.57202283771309</v>
      </c>
      <c r="I110" s="16"/>
    </row>
    <row r="111" spans="1:9" x14ac:dyDescent="0.25">
      <c r="A111" s="15"/>
      <c r="B111" s="23" t="s">
        <v>230</v>
      </c>
      <c r="C111" s="24" t="s">
        <v>231</v>
      </c>
      <c r="D111" s="32">
        <v>2146</v>
      </c>
      <c r="E111" s="31">
        <v>173.5463524639228</v>
      </c>
      <c r="F111" s="45">
        <v>178.32404055241511</v>
      </c>
      <c r="G111" s="30">
        <v>2067</v>
      </c>
      <c r="H111" s="34">
        <v>165.79421428912843</v>
      </c>
      <c r="I111" s="16"/>
    </row>
    <row r="112" spans="1:9" x14ac:dyDescent="0.25">
      <c r="A112" s="15"/>
      <c r="B112" s="23" t="s">
        <v>232</v>
      </c>
      <c r="C112" s="24" t="s">
        <v>233</v>
      </c>
      <c r="D112" s="32">
        <v>1867</v>
      </c>
      <c r="E112" s="31">
        <v>171.81065924335843</v>
      </c>
      <c r="F112" s="45">
        <v>174.64253324770445</v>
      </c>
      <c r="G112" s="30">
        <v>1613</v>
      </c>
      <c r="H112" s="34">
        <v>149.65944384282264</v>
      </c>
      <c r="I112" s="16"/>
    </row>
    <row r="113" spans="1:9" x14ac:dyDescent="0.25">
      <c r="A113" s="15"/>
      <c r="B113" s="23" t="s">
        <v>234</v>
      </c>
      <c r="C113" s="24" t="s">
        <v>235</v>
      </c>
      <c r="D113" s="32">
        <v>460</v>
      </c>
      <c r="E113" s="31">
        <v>115.23608871338315</v>
      </c>
      <c r="F113" s="45">
        <v>119.52852735174298</v>
      </c>
      <c r="G113" s="30">
        <v>372</v>
      </c>
      <c r="H113" s="34">
        <v>91.382783992512742</v>
      </c>
      <c r="I113" s="16"/>
    </row>
    <row r="114" spans="1:9" x14ac:dyDescent="0.25">
      <c r="A114" s="15"/>
      <c r="B114" s="23" t="s">
        <v>236</v>
      </c>
      <c r="C114" s="24" t="s">
        <v>237</v>
      </c>
      <c r="D114" s="32">
        <v>724</v>
      </c>
      <c r="E114" s="31">
        <v>175.29853355926431</v>
      </c>
      <c r="F114" s="45">
        <v>182.77036042099959</v>
      </c>
      <c r="G114" s="30">
        <v>653</v>
      </c>
      <c r="H114" s="34">
        <v>156.79060432218475</v>
      </c>
      <c r="I114" s="16"/>
    </row>
    <row r="115" spans="1:9" x14ac:dyDescent="0.25">
      <c r="A115" s="15"/>
      <c r="B115" s="23" t="s">
        <v>238</v>
      </c>
      <c r="C115" s="24" t="s">
        <v>239</v>
      </c>
      <c r="D115" s="32">
        <v>171</v>
      </c>
      <c r="E115" s="31">
        <v>123.6352306378476</v>
      </c>
      <c r="F115" s="45">
        <v>128.26073145475183</v>
      </c>
      <c r="G115" s="30">
        <v>162</v>
      </c>
      <c r="H115" s="34">
        <v>92.269864984375616</v>
      </c>
      <c r="I115" s="16"/>
    </row>
    <row r="116" spans="1:9" x14ac:dyDescent="0.25">
      <c r="A116" s="15"/>
      <c r="B116" s="25" t="s">
        <v>240</v>
      </c>
      <c r="C116" s="26" t="s">
        <v>241</v>
      </c>
      <c r="D116" s="32">
        <v>472</v>
      </c>
      <c r="E116" s="49">
        <v>62.88691489444583</v>
      </c>
      <c r="F116" s="50">
        <v>64.296577146991567</v>
      </c>
      <c r="G116" s="30">
        <v>394</v>
      </c>
      <c r="H116" s="51">
        <v>50.716000931923539</v>
      </c>
      <c r="I116" s="16"/>
    </row>
    <row r="117" spans="1:9" ht="15.75" thickBot="1" x14ac:dyDescent="0.3">
      <c r="A117" s="15"/>
      <c r="B117" s="119" t="s">
        <v>242</v>
      </c>
      <c r="C117" s="120"/>
      <c r="D117" s="35">
        <v>1437.49</v>
      </c>
      <c r="E117" s="47">
        <v>218.10832085618617</v>
      </c>
      <c r="F117" s="55">
        <v>222.67665369547197</v>
      </c>
      <c r="G117" s="27">
        <v>1449.87</v>
      </c>
      <c r="H117" s="36">
        <v>216.43597026786858</v>
      </c>
      <c r="I117" s="16"/>
    </row>
    <row r="118" spans="1:9" x14ac:dyDescent="0.25">
      <c r="B118" s="18" t="s">
        <v>275</v>
      </c>
      <c r="C118" s="18"/>
      <c r="D118" s="18"/>
      <c r="E118" s="18"/>
      <c r="F118" s="18"/>
      <c r="G118" s="18"/>
      <c r="H118" s="18"/>
    </row>
    <row r="127" spans="1:9" x14ac:dyDescent="0.25">
      <c r="G127" s="42"/>
    </row>
  </sheetData>
  <mergeCells count="4">
    <mergeCell ref="B2:G2"/>
    <mergeCell ref="C5:C10"/>
    <mergeCell ref="B15:C15"/>
    <mergeCell ref="B117:C1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1C674-6812-3047-8FED-8997880EF248}">
  <sheetPr codeName="Feuil6"/>
  <dimension ref="A1:P127"/>
  <sheetViews>
    <sheetView zoomScale="90" zoomScaleNormal="90" workbookViewId="0"/>
  </sheetViews>
  <sheetFormatPr baseColWidth="10" defaultColWidth="10.85546875" defaultRowHeight="15" x14ac:dyDescent="0.25"/>
  <cols>
    <col min="1" max="2" width="10.85546875" style="6"/>
    <col min="3" max="3" width="21.140625" style="6" bestFit="1" customWidth="1"/>
    <col min="4" max="4" width="10.85546875" style="6"/>
    <col min="5" max="5" width="13.140625" style="6" customWidth="1"/>
    <col min="6" max="6" width="15.140625" style="6" customWidth="1"/>
    <col min="7" max="7" width="14.42578125" style="6" customWidth="1"/>
    <col min="8" max="8" width="14.7109375" style="6" customWidth="1"/>
    <col min="9" max="9" width="12.7109375" style="6" customWidth="1"/>
    <col min="10" max="10" width="13.140625" style="6" customWidth="1"/>
    <col min="11" max="11" width="13.28515625" style="6" customWidth="1"/>
    <col min="12" max="12" width="13.7109375" style="6" customWidth="1"/>
    <col min="13" max="16384" width="10.85546875" style="6"/>
  </cols>
  <sheetData>
    <row r="1" spans="1:16" x14ac:dyDescent="0.25">
      <c r="A1" s="4"/>
      <c r="B1" s="5"/>
      <c r="C1" s="4"/>
      <c r="D1" s="4"/>
      <c r="E1" s="4"/>
      <c r="F1" s="4"/>
      <c r="G1" s="4"/>
      <c r="H1" s="4"/>
      <c r="I1" s="4"/>
    </row>
    <row r="2" spans="1:16" x14ac:dyDescent="0.25">
      <c r="A2" s="4"/>
      <c r="B2" s="113" t="s">
        <v>245</v>
      </c>
      <c r="C2" s="113"/>
      <c r="D2" s="113"/>
      <c r="E2" s="113"/>
      <c r="F2" s="113"/>
      <c r="G2" s="113"/>
      <c r="H2" s="4"/>
      <c r="I2" s="4"/>
    </row>
    <row r="3" spans="1:16" ht="15.75" thickBot="1" x14ac:dyDescent="0.3">
      <c r="A3" s="4"/>
      <c r="B3" s="11"/>
      <c r="C3" s="12"/>
      <c r="D3" s="12"/>
      <c r="E3" s="12"/>
      <c r="F3" s="12"/>
      <c r="G3" s="12"/>
      <c r="H3" s="12"/>
      <c r="I3" s="12"/>
      <c r="J3" s="17"/>
      <c r="K3" s="17"/>
      <c r="L3" s="17"/>
    </row>
    <row r="4" spans="1:16" ht="102" x14ac:dyDescent="0.25">
      <c r="A4" s="9"/>
      <c r="B4" s="58" t="s">
        <v>20</v>
      </c>
      <c r="C4" s="54" t="s">
        <v>21</v>
      </c>
      <c r="D4" s="59" t="s">
        <v>22</v>
      </c>
      <c r="E4" s="59" t="s">
        <v>23</v>
      </c>
      <c r="F4" s="60" t="s">
        <v>24</v>
      </c>
      <c r="G4" s="59" t="s">
        <v>25</v>
      </c>
      <c r="H4" s="59" t="s">
        <v>26</v>
      </c>
      <c r="I4" s="59" t="s">
        <v>27</v>
      </c>
      <c r="J4" s="59" t="s">
        <v>28</v>
      </c>
      <c r="K4" s="72" t="s">
        <v>29</v>
      </c>
      <c r="M4" s="16"/>
    </row>
    <row r="5" spans="1:16" x14ac:dyDescent="0.25">
      <c r="A5" s="9"/>
      <c r="B5" s="61" t="s">
        <v>30</v>
      </c>
      <c r="C5" s="114" t="s">
        <v>11</v>
      </c>
      <c r="D5" s="37">
        <v>769236</v>
      </c>
      <c r="E5" s="38">
        <v>1167.1508831513904</v>
      </c>
      <c r="F5" s="46">
        <v>1254.6995394051546</v>
      </c>
      <c r="G5" s="52">
        <v>0.1185440289724591</v>
      </c>
      <c r="H5" s="39">
        <v>138.35876810752964</v>
      </c>
      <c r="I5" s="40">
        <v>795.66056912935733</v>
      </c>
      <c r="J5" s="40">
        <v>1860.9269736188605</v>
      </c>
      <c r="K5" s="73">
        <v>1133.5714267712547</v>
      </c>
      <c r="M5" s="16"/>
    </row>
    <row r="6" spans="1:16" x14ac:dyDescent="0.25">
      <c r="A6" s="10"/>
      <c r="B6" s="62" t="s">
        <v>31</v>
      </c>
      <c r="C6" s="115"/>
      <c r="D6" s="43">
        <v>799759</v>
      </c>
      <c r="E6" s="68">
        <v>1208.2725741604356</v>
      </c>
      <c r="F6" s="48">
        <v>1284.8030164519423</v>
      </c>
      <c r="G6" s="69">
        <v>0.11226715287456376</v>
      </c>
      <c r="H6" s="44">
        <v>135.64932179741231</v>
      </c>
      <c r="I6" s="33">
        <v>832.72847718549917</v>
      </c>
      <c r="J6" s="33">
        <v>1879.9495802172778</v>
      </c>
      <c r="K6" s="74">
        <v>1184.8996288842895</v>
      </c>
      <c r="M6" s="16"/>
    </row>
    <row r="7" spans="1:16" x14ac:dyDescent="0.25">
      <c r="A7" s="10"/>
      <c r="B7" s="62" t="s">
        <v>32</v>
      </c>
      <c r="C7" s="115"/>
      <c r="D7" s="43">
        <v>834627</v>
      </c>
      <c r="E7" s="68">
        <v>1257.6946163701937</v>
      </c>
      <c r="F7" s="48">
        <v>1324.7493590435538</v>
      </c>
      <c r="G7" s="69">
        <v>0.11444213920824334</v>
      </c>
      <c r="H7" s="44">
        <v>143.93326236809591</v>
      </c>
      <c r="I7" s="33">
        <v>853.2220971648826</v>
      </c>
      <c r="J7" s="33">
        <v>2046.1543584071314</v>
      </c>
      <c r="K7" s="74">
        <v>1240.5984693914515</v>
      </c>
      <c r="M7" s="16"/>
    </row>
    <row r="8" spans="1:16" x14ac:dyDescent="0.25">
      <c r="A8" s="10"/>
      <c r="B8" s="62" t="s">
        <v>33</v>
      </c>
      <c r="C8" s="115"/>
      <c r="D8" s="43">
        <v>856876</v>
      </c>
      <c r="E8" s="68">
        <v>1288.0639069559188</v>
      </c>
      <c r="F8" s="48">
        <v>1333.2375992333393</v>
      </c>
      <c r="G8" s="69">
        <v>9.6567379579872339E-2</v>
      </c>
      <c r="H8" s="44">
        <v>124.38495622614558</v>
      </c>
      <c r="I8" s="33">
        <v>804.46359894454076</v>
      </c>
      <c r="J8" s="33">
        <v>1480.6198015605614</v>
      </c>
      <c r="K8" s="74">
        <v>1253.045991751585</v>
      </c>
      <c r="M8" s="16"/>
    </row>
    <row r="9" spans="1:16" x14ac:dyDescent="0.25">
      <c r="A9" s="10"/>
      <c r="B9" s="62" t="s">
        <v>34</v>
      </c>
      <c r="C9" s="115"/>
      <c r="D9" s="43">
        <v>891809</v>
      </c>
      <c r="E9" s="68">
        <v>1336.3930501189691</v>
      </c>
      <c r="F9" s="48">
        <v>1360.8216601078257</v>
      </c>
      <c r="G9" s="69">
        <v>9.6361513615943167E-2</v>
      </c>
      <c r="H9" s="44">
        <v>128.77685709529086</v>
      </c>
      <c r="I9" s="33">
        <v>901.50696263894986</v>
      </c>
      <c r="J9" s="33">
        <v>1623.628821444541</v>
      </c>
      <c r="K9" s="74">
        <v>1302.9417999358975</v>
      </c>
      <c r="M9" s="16"/>
    </row>
    <row r="10" spans="1:16" ht="15.75" thickBot="1" x14ac:dyDescent="0.3">
      <c r="A10" s="10"/>
      <c r="B10" s="63" t="s">
        <v>35</v>
      </c>
      <c r="C10" s="116"/>
      <c r="D10" s="64">
        <v>920081</v>
      </c>
      <c r="E10" s="70">
        <v>1373.4929611622479</v>
      </c>
      <c r="F10" s="65">
        <v>1373.4929611622476</v>
      </c>
      <c r="G10" s="71">
        <v>8.9522795577839487E-2</v>
      </c>
      <c r="H10" s="66">
        <v>122.95892958972935</v>
      </c>
      <c r="I10" s="67">
        <v>838.23373686050707</v>
      </c>
      <c r="J10" s="67">
        <v>1701.7180418071327</v>
      </c>
      <c r="K10" s="75">
        <v>1354.917434043472</v>
      </c>
      <c r="M10" s="16"/>
    </row>
    <row r="11" spans="1:16" x14ac:dyDescent="0.25">
      <c r="A11" s="7"/>
      <c r="B11" s="13" t="s">
        <v>275</v>
      </c>
      <c r="C11" s="14"/>
      <c r="D11" s="14"/>
      <c r="E11" s="14"/>
      <c r="F11" s="14"/>
      <c r="G11" s="14"/>
      <c r="H11" s="14"/>
      <c r="I11" s="14"/>
      <c r="J11" s="18"/>
      <c r="K11" s="18"/>
      <c r="L11" s="18"/>
    </row>
    <row r="14" spans="1:16" ht="15.75" thickBot="1" x14ac:dyDescent="0.3">
      <c r="B14" s="17"/>
      <c r="C14" s="17"/>
      <c r="D14" s="17"/>
      <c r="E14" s="17"/>
      <c r="F14" s="17"/>
      <c r="G14" s="17"/>
      <c r="H14" s="17"/>
    </row>
    <row r="15" spans="1:16" ht="76.5" x14ac:dyDescent="0.25">
      <c r="A15" s="15"/>
      <c r="B15" s="117" t="s">
        <v>36</v>
      </c>
      <c r="C15" s="118"/>
      <c r="D15" s="20" t="s">
        <v>37</v>
      </c>
      <c r="E15" s="20" t="s">
        <v>38</v>
      </c>
      <c r="F15" s="20" t="s">
        <v>39</v>
      </c>
      <c r="G15" s="21" t="s">
        <v>40</v>
      </c>
      <c r="H15" s="22" t="s">
        <v>41</v>
      </c>
      <c r="I15" s="16"/>
      <c r="P15" s="8"/>
    </row>
    <row r="16" spans="1:16" x14ac:dyDescent="0.25">
      <c r="A16" s="15"/>
      <c r="B16" s="19"/>
      <c r="C16" s="18"/>
      <c r="D16" s="28"/>
      <c r="E16" s="29"/>
      <c r="F16" s="18"/>
      <c r="G16" s="29"/>
      <c r="H16" s="53"/>
      <c r="I16" s="16"/>
      <c r="K16" s="41"/>
    </row>
    <row r="17" spans="1:9" x14ac:dyDescent="0.25">
      <c r="A17" s="15"/>
      <c r="B17" s="23" t="s">
        <v>42</v>
      </c>
      <c r="C17" s="24" t="s">
        <v>43</v>
      </c>
      <c r="D17" s="32">
        <v>6067</v>
      </c>
      <c r="E17" s="31">
        <v>1086.4928048453221</v>
      </c>
      <c r="F17" s="45">
        <v>1166.0444737011796</v>
      </c>
      <c r="G17" s="30">
        <v>7845</v>
      </c>
      <c r="H17" s="34">
        <v>1334.2843160765206</v>
      </c>
      <c r="I17" s="16"/>
    </row>
    <row r="18" spans="1:9" x14ac:dyDescent="0.25">
      <c r="A18" s="15"/>
      <c r="B18" s="23" t="s">
        <v>44</v>
      </c>
      <c r="C18" s="24" t="s">
        <v>45</v>
      </c>
      <c r="D18" s="32">
        <v>5864</v>
      </c>
      <c r="E18" s="31">
        <v>1078.508781750555</v>
      </c>
      <c r="F18" s="45">
        <v>1162.8934028505469</v>
      </c>
      <c r="G18" s="30">
        <v>6616</v>
      </c>
      <c r="H18" s="34">
        <v>1224.0692295037363</v>
      </c>
      <c r="I18" s="16"/>
    </row>
    <row r="19" spans="1:9" x14ac:dyDescent="0.25">
      <c r="A19" s="15"/>
      <c r="B19" s="23" t="s">
        <v>46</v>
      </c>
      <c r="C19" s="24" t="s">
        <v>47</v>
      </c>
      <c r="D19" s="32">
        <v>4960</v>
      </c>
      <c r="E19" s="31">
        <v>1068.7123599172173</v>
      </c>
      <c r="F19" s="45">
        <v>1151.6171701136473</v>
      </c>
      <c r="G19" s="30">
        <v>6240</v>
      </c>
      <c r="H19" s="34">
        <v>1386.9034663000959</v>
      </c>
      <c r="I19" s="16"/>
    </row>
    <row r="20" spans="1:9" x14ac:dyDescent="0.25">
      <c r="A20" s="15"/>
      <c r="B20" s="23" t="s">
        <v>48</v>
      </c>
      <c r="C20" s="24" t="s">
        <v>49</v>
      </c>
      <c r="D20" s="32">
        <v>2327</v>
      </c>
      <c r="E20" s="31">
        <v>1117.6787458573606</v>
      </c>
      <c r="F20" s="45">
        <v>1200.3919949983401</v>
      </c>
      <c r="G20" s="30">
        <v>3236</v>
      </c>
      <c r="H20" s="34">
        <v>1511.8955823337924</v>
      </c>
      <c r="I20" s="16"/>
    </row>
    <row r="21" spans="1:9" x14ac:dyDescent="0.25">
      <c r="A21" s="15"/>
      <c r="B21" s="23" t="s">
        <v>50</v>
      </c>
      <c r="C21" s="24" t="s">
        <v>51</v>
      </c>
      <c r="D21" s="32">
        <v>1708</v>
      </c>
      <c r="E21" s="31">
        <v>1040.0675078601143</v>
      </c>
      <c r="F21" s="45">
        <v>1120.3222256297129</v>
      </c>
      <c r="G21" s="30">
        <v>2457</v>
      </c>
      <c r="H21" s="34">
        <v>1434.5878092094526</v>
      </c>
      <c r="I21" s="16"/>
    </row>
    <row r="22" spans="1:9" x14ac:dyDescent="0.25">
      <c r="A22" s="15"/>
      <c r="B22" s="23" t="s">
        <v>52</v>
      </c>
      <c r="C22" s="24" t="s">
        <v>53</v>
      </c>
      <c r="D22" s="32">
        <v>14827</v>
      </c>
      <c r="E22" s="31">
        <v>1104.0024758815582</v>
      </c>
      <c r="F22" s="45">
        <v>1186.6038084266895</v>
      </c>
      <c r="G22" s="30">
        <v>17650</v>
      </c>
      <c r="H22" s="34">
        <v>1341.8112423377468</v>
      </c>
      <c r="I22" s="16"/>
    </row>
    <row r="23" spans="1:9" x14ac:dyDescent="0.25">
      <c r="A23" s="15"/>
      <c r="B23" s="23" t="s">
        <v>54</v>
      </c>
      <c r="C23" s="24" t="s">
        <v>55</v>
      </c>
      <c r="D23" s="32">
        <v>4349</v>
      </c>
      <c r="E23" s="31">
        <v>1111.9412588742009</v>
      </c>
      <c r="F23" s="45">
        <v>1192.0590175447919</v>
      </c>
      <c r="G23" s="30">
        <v>5566</v>
      </c>
      <c r="H23" s="34">
        <v>1383.9390109353619</v>
      </c>
      <c r="I23" s="16"/>
    </row>
    <row r="24" spans="1:9" x14ac:dyDescent="0.25">
      <c r="A24" s="15"/>
      <c r="B24" s="23" t="s">
        <v>56</v>
      </c>
      <c r="C24" s="24" t="s">
        <v>57</v>
      </c>
      <c r="D24" s="32">
        <v>2327</v>
      </c>
      <c r="E24" s="31">
        <v>795.66056912935733</v>
      </c>
      <c r="F24" s="45">
        <v>855.49186404794648</v>
      </c>
      <c r="G24" s="30">
        <v>3389</v>
      </c>
      <c r="H24" s="34">
        <v>1168.9732453956574</v>
      </c>
      <c r="I24" s="16"/>
    </row>
    <row r="25" spans="1:9" x14ac:dyDescent="0.25">
      <c r="A25" s="15"/>
      <c r="B25" s="23" t="s">
        <v>58</v>
      </c>
      <c r="C25" s="24" t="s">
        <v>59</v>
      </c>
      <c r="D25" s="32">
        <v>2116</v>
      </c>
      <c r="E25" s="31">
        <v>1061.1723891947731</v>
      </c>
      <c r="F25" s="45">
        <v>1133.8871399697821</v>
      </c>
      <c r="G25" s="30">
        <v>2481</v>
      </c>
      <c r="H25" s="34">
        <v>1267.2456039673295</v>
      </c>
      <c r="I25" s="16"/>
    </row>
    <row r="26" spans="1:9" x14ac:dyDescent="0.25">
      <c r="A26" s="15"/>
      <c r="B26" s="23" t="s">
        <v>60</v>
      </c>
      <c r="C26" s="24" t="s">
        <v>61</v>
      </c>
      <c r="D26" s="32">
        <v>3438</v>
      </c>
      <c r="E26" s="31">
        <v>1036.4987219797197</v>
      </c>
      <c r="F26" s="45">
        <v>1112.3903849363803</v>
      </c>
      <c r="G26" s="30">
        <v>4077</v>
      </c>
      <c r="H26" s="34">
        <v>1238.9234269655267</v>
      </c>
      <c r="I26" s="16"/>
    </row>
    <row r="27" spans="1:9" x14ac:dyDescent="0.25">
      <c r="A27" s="15"/>
      <c r="B27" s="23" t="s">
        <v>62</v>
      </c>
      <c r="C27" s="24" t="s">
        <v>63</v>
      </c>
      <c r="D27" s="32">
        <v>5758</v>
      </c>
      <c r="E27" s="31">
        <v>1236.3558094663474</v>
      </c>
      <c r="F27" s="45">
        <v>1328.385748335246</v>
      </c>
      <c r="G27" s="30">
        <v>6041</v>
      </c>
      <c r="H27" s="34">
        <v>1270.5270258985934</v>
      </c>
      <c r="I27" s="16"/>
    </row>
    <row r="28" spans="1:9" x14ac:dyDescent="0.25">
      <c r="A28" s="15"/>
      <c r="B28" s="23" t="s">
        <v>64</v>
      </c>
      <c r="C28" s="24" t="s">
        <v>65</v>
      </c>
      <c r="D28" s="32">
        <v>3959</v>
      </c>
      <c r="E28" s="31">
        <v>1032.0610642739493</v>
      </c>
      <c r="F28" s="45">
        <v>1104.6802418032169</v>
      </c>
      <c r="G28" s="30">
        <v>4678</v>
      </c>
      <c r="H28" s="34">
        <v>1250.1756734189642</v>
      </c>
      <c r="I28" s="16"/>
    </row>
    <row r="29" spans="1:9" x14ac:dyDescent="0.25">
      <c r="A29" s="15"/>
      <c r="B29" s="23" t="s">
        <v>66</v>
      </c>
      <c r="C29" s="24" t="s">
        <v>67</v>
      </c>
      <c r="D29" s="32">
        <v>25819</v>
      </c>
      <c r="E29" s="31">
        <v>1255.7295902402172</v>
      </c>
      <c r="F29" s="45">
        <v>1350.2926246271227</v>
      </c>
      <c r="G29" s="30">
        <v>31478</v>
      </c>
      <c r="H29" s="34">
        <v>1507.732524513895</v>
      </c>
      <c r="I29" s="16"/>
    </row>
    <row r="30" spans="1:9" x14ac:dyDescent="0.25">
      <c r="A30" s="15"/>
      <c r="B30" s="23" t="s">
        <v>68</v>
      </c>
      <c r="C30" s="24" t="s">
        <v>69</v>
      </c>
      <c r="D30" s="32">
        <v>9238</v>
      </c>
      <c r="E30" s="31">
        <v>1279.7804075041149</v>
      </c>
      <c r="F30" s="45">
        <v>1379.0139618148271</v>
      </c>
      <c r="G30" s="30">
        <v>10315</v>
      </c>
      <c r="H30" s="34">
        <v>1390.3905280082492</v>
      </c>
      <c r="I30" s="16"/>
    </row>
    <row r="31" spans="1:9" x14ac:dyDescent="0.25">
      <c r="A31" s="15"/>
      <c r="B31" s="23" t="s">
        <v>70</v>
      </c>
      <c r="C31" s="24" t="s">
        <v>71</v>
      </c>
      <c r="D31" s="32">
        <v>1827</v>
      </c>
      <c r="E31" s="31">
        <v>885.91974034306963</v>
      </c>
      <c r="F31" s="45">
        <v>952.74076113799583</v>
      </c>
      <c r="G31" s="30">
        <v>2096</v>
      </c>
      <c r="H31" s="34">
        <v>1049.4282658120546</v>
      </c>
      <c r="I31" s="16"/>
    </row>
    <row r="32" spans="1:9" x14ac:dyDescent="0.25">
      <c r="A32" s="15"/>
      <c r="B32" s="23" t="s">
        <v>72</v>
      </c>
      <c r="C32" s="24" t="s">
        <v>73</v>
      </c>
      <c r="D32" s="32">
        <v>4816</v>
      </c>
      <c r="E32" s="31">
        <v>1095.3331292493503</v>
      </c>
      <c r="F32" s="45">
        <v>1178.260033885445</v>
      </c>
      <c r="G32" s="30">
        <v>5781</v>
      </c>
      <c r="H32" s="34">
        <v>1328.3790344148401</v>
      </c>
      <c r="I32" s="16"/>
    </row>
    <row r="33" spans="1:9" x14ac:dyDescent="0.25">
      <c r="A33" s="15"/>
      <c r="B33" s="23" t="s">
        <v>74</v>
      </c>
      <c r="C33" s="24" t="s">
        <v>75</v>
      </c>
      <c r="D33" s="32">
        <v>10437</v>
      </c>
      <c r="E33" s="31">
        <v>1242.6917211572013</v>
      </c>
      <c r="F33" s="45">
        <v>1340.1818121864342</v>
      </c>
      <c r="G33" s="30">
        <v>11941</v>
      </c>
      <c r="H33" s="34">
        <v>1367.0774789937177</v>
      </c>
      <c r="I33" s="16"/>
    </row>
    <row r="34" spans="1:9" x14ac:dyDescent="0.25">
      <c r="A34" s="15"/>
      <c r="B34" s="23" t="s">
        <v>76</v>
      </c>
      <c r="C34" s="24" t="s">
        <v>77</v>
      </c>
      <c r="D34" s="32">
        <v>4217</v>
      </c>
      <c r="E34" s="31">
        <v>1078.0491524753304</v>
      </c>
      <c r="F34" s="45">
        <v>1162.8978637265946</v>
      </c>
      <c r="G34" s="30">
        <v>5997</v>
      </c>
      <c r="H34" s="34">
        <v>1576.2044347535948</v>
      </c>
      <c r="I34" s="16"/>
    </row>
    <row r="35" spans="1:9" x14ac:dyDescent="0.25">
      <c r="A35" s="15"/>
      <c r="B35" s="23" t="s">
        <v>78</v>
      </c>
      <c r="C35" s="24" t="s">
        <v>79</v>
      </c>
      <c r="D35" s="32">
        <v>3445</v>
      </c>
      <c r="E35" s="31">
        <v>1033.6556128778839</v>
      </c>
      <c r="F35" s="45">
        <v>1109.060602421808</v>
      </c>
      <c r="G35" s="30">
        <v>3341</v>
      </c>
      <c r="H35" s="34">
        <v>1040.2360993541727</v>
      </c>
      <c r="I35" s="16"/>
    </row>
    <row r="36" spans="1:9" x14ac:dyDescent="0.25">
      <c r="A36" s="15"/>
      <c r="B36" s="23" t="s">
        <v>80</v>
      </c>
      <c r="C36" s="24" t="s">
        <v>81</v>
      </c>
      <c r="D36" s="32">
        <v>5241</v>
      </c>
      <c r="E36" s="31">
        <v>958.06163431296829</v>
      </c>
      <c r="F36" s="45">
        <v>1024.7684239331584</v>
      </c>
      <c r="G36" s="30">
        <v>7481</v>
      </c>
      <c r="H36" s="34">
        <v>1350.2002667659069</v>
      </c>
      <c r="I36" s="16"/>
    </row>
    <row r="37" spans="1:9" x14ac:dyDescent="0.25">
      <c r="A37" s="15"/>
      <c r="B37" s="23" t="s">
        <v>82</v>
      </c>
      <c r="C37" s="24" t="s">
        <v>83</v>
      </c>
      <c r="D37" s="32">
        <v>8161</v>
      </c>
      <c r="E37" s="31">
        <v>1060.2920387457661</v>
      </c>
      <c r="F37" s="45">
        <v>1136.367886396373</v>
      </c>
      <c r="G37" s="30">
        <v>10864</v>
      </c>
      <c r="H37" s="34">
        <v>1416.6660679028926</v>
      </c>
      <c r="I37" s="16"/>
    </row>
    <row r="38" spans="1:9" x14ac:dyDescent="0.25">
      <c r="A38" s="15"/>
      <c r="B38" s="23" t="s">
        <v>84</v>
      </c>
      <c r="C38" s="24" t="s">
        <v>85</v>
      </c>
      <c r="D38" s="32">
        <v>1997</v>
      </c>
      <c r="E38" s="31">
        <v>1091.8270386129223</v>
      </c>
      <c r="F38" s="45">
        <v>1165.4944660078972</v>
      </c>
      <c r="G38" s="30">
        <v>1864</v>
      </c>
      <c r="H38" s="34">
        <v>1093.6055007995867</v>
      </c>
      <c r="I38" s="16"/>
    </row>
    <row r="39" spans="1:9" x14ac:dyDescent="0.25">
      <c r="A39" s="15"/>
      <c r="B39" s="23" t="s">
        <v>86</v>
      </c>
      <c r="C39" s="24" t="s">
        <v>87</v>
      </c>
      <c r="D39" s="32">
        <v>6848</v>
      </c>
      <c r="E39" s="31">
        <v>1168.9914929647698</v>
      </c>
      <c r="F39" s="45">
        <v>1259.7855294271658</v>
      </c>
      <c r="G39" s="30">
        <v>8260</v>
      </c>
      <c r="H39" s="34">
        <v>1421.694437058253</v>
      </c>
      <c r="I39" s="16"/>
    </row>
    <row r="40" spans="1:9" x14ac:dyDescent="0.25">
      <c r="A40" s="15"/>
      <c r="B40" s="23" t="s">
        <v>88</v>
      </c>
      <c r="C40" s="24" t="s">
        <v>89</v>
      </c>
      <c r="D40" s="32">
        <v>5201</v>
      </c>
      <c r="E40" s="31">
        <v>999.28427770178405</v>
      </c>
      <c r="F40" s="45">
        <v>1068.4418790724581</v>
      </c>
      <c r="G40" s="30">
        <v>7065</v>
      </c>
      <c r="H40" s="34">
        <v>1323.3847624131552</v>
      </c>
      <c r="I40" s="16"/>
    </row>
    <row r="41" spans="1:9" x14ac:dyDescent="0.25">
      <c r="A41" s="15"/>
      <c r="B41" s="23" t="s">
        <v>90</v>
      </c>
      <c r="C41" s="24" t="s">
        <v>91</v>
      </c>
      <c r="D41" s="32">
        <v>6516</v>
      </c>
      <c r="E41" s="31">
        <v>1205.6737722539804</v>
      </c>
      <c r="F41" s="45">
        <v>1289.7757033088981</v>
      </c>
      <c r="G41" s="30">
        <v>7274</v>
      </c>
      <c r="H41" s="34">
        <v>1290.2377594332615</v>
      </c>
      <c r="I41" s="16"/>
    </row>
    <row r="42" spans="1:9" x14ac:dyDescent="0.25">
      <c r="A42" s="15"/>
      <c r="B42" s="23" t="s">
        <v>92</v>
      </c>
      <c r="C42" s="24" t="s">
        <v>93</v>
      </c>
      <c r="D42" s="32">
        <v>6713</v>
      </c>
      <c r="E42" s="31">
        <v>1200.2316698417874</v>
      </c>
      <c r="F42" s="45">
        <v>1288.3369474600456</v>
      </c>
      <c r="G42" s="30">
        <v>8437</v>
      </c>
      <c r="H42" s="34">
        <v>1452.7734737281028</v>
      </c>
      <c r="I42" s="16"/>
    </row>
    <row r="43" spans="1:9" x14ac:dyDescent="0.25">
      <c r="A43" s="15"/>
      <c r="B43" s="23" t="s">
        <v>94</v>
      </c>
      <c r="C43" s="24" t="s">
        <v>95</v>
      </c>
      <c r="D43" s="32">
        <v>4474</v>
      </c>
      <c r="E43" s="31">
        <v>1025.7205487284662</v>
      </c>
      <c r="F43" s="45">
        <v>1101.8281821643698</v>
      </c>
      <c r="G43" s="30">
        <v>4986</v>
      </c>
      <c r="H43" s="34">
        <v>1143.0000882902968</v>
      </c>
      <c r="I43" s="16"/>
    </row>
    <row r="44" spans="1:9" x14ac:dyDescent="0.25">
      <c r="A44" s="15"/>
      <c r="B44" s="23" t="s">
        <v>96</v>
      </c>
      <c r="C44" s="24" t="s">
        <v>97</v>
      </c>
      <c r="D44" s="32">
        <v>11523</v>
      </c>
      <c r="E44" s="31">
        <v>1107.3651284145499</v>
      </c>
      <c r="F44" s="45">
        <v>1190.0594543776799</v>
      </c>
      <c r="G44" s="30">
        <v>14047</v>
      </c>
      <c r="H44" s="34">
        <v>1338.7392126015491</v>
      </c>
      <c r="I44" s="16"/>
    </row>
    <row r="45" spans="1:9" x14ac:dyDescent="0.25">
      <c r="A45" s="15"/>
      <c r="B45" s="23" t="s">
        <v>98</v>
      </c>
      <c r="C45" s="24" t="s">
        <v>99</v>
      </c>
      <c r="D45" s="32">
        <v>2098</v>
      </c>
      <c r="E45" s="31">
        <v>1172.7340898941045</v>
      </c>
      <c r="F45" s="45">
        <v>1262.1266289984462</v>
      </c>
      <c r="G45" s="30">
        <v>2243</v>
      </c>
      <c r="H45" s="34">
        <v>1182.6603911911632</v>
      </c>
      <c r="I45" s="16"/>
    </row>
    <row r="46" spans="1:9" x14ac:dyDescent="0.25">
      <c r="A46" s="15"/>
      <c r="B46" s="23" t="s">
        <v>100</v>
      </c>
      <c r="C46" s="24" t="s">
        <v>101</v>
      </c>
      <c r="D46" s="32">
        <v>2260</v>
      </c>
      <c r="E46" s="31">
        <v>1131.6137685822368</v>
      </c>
      <c r="F46" s="45">
        <v>1221.0632905741616</v>
      </c>
      <c r="G46" s="30">
        <v>2885</v>
      </c>
      <c r="H46" s="34">
        <v>1374.5081782680659</v>
      </c>
      <c r="I46" s="16"/>
    </row>
    <row r="47" spans="1:9" x14ac:dyDescent="0.25">
      <c r="A47" s="15"/>
      <c r="B47" s="23" t="s">
        <v>102</v>
      </c>
      <c r="C47" s="24" t="s">
        <v>103</v>
      </c>
      <c r="D47" s="32">
        <v>10066</v>
      </c>
      <c r="E47" s="31">
        <v>1217.6182341064793</v>
      </c>
      <c r="F47" s="45">
        <v>1310.6117496205109</v>
      </c>
      <c r="G47" s="30">
        <v>11631</v>
      </c>
      <c r="H47" s="34">
        <v>1362.3112670260857</v>
      </c>
      <c r="I47" s="16"/>
    </row>
    <row r="48" spans="1:9" x14ac:dyDescent="0.25">
      <c r="A48" s="15"/>
      <c r="B48" s="23" t="s">
        <v>104</v>
      </c>
      <c r="C48" s="24" t="s">
        <v>105</v>
      </c>
      <c r="D48" s="32">
        <v>13886</v>
      </c>
      <c r="E48" s="31">
        <v>1228.9706475870928</v>
      </c>
      <c r="F48" s="45">
        <v>1322.646245224727</v>
      </c>
      <c r="G48" s="30">
        <v>16049</v>
      </c>
      <c r="H48" s="34">
        <v>1356.9229835458514</v>
      </c>
      <c r="I48" s="16"/>
    </row>
    <row r="49" spans="1:9" x14ac:dyDescent="0.25">
      <c r="A49" s="15"/>
      <c r="B49" s="23" t="s">
        <v>106</v>
      </c>
      <c r="C49" s="24" t="s">
        <v>107</v>
      </c>
      <c r="D49" s="32">
        <v>2841</v>
      </c>
      <c r="E49" s="31">
        <v>1086.0555465208138</v>
      </c>
      <c r="F49" s="45">
        <v>1162.9376241487421</v>
      </c>
      <c r="G49" s="30">
        <v>3038</v>
      </c>
      <c r="H49" s="34">
        <v>1178.1656423468883</v>
      </c>
      <c r="I49" s="16"/>
    </row>
    <row r="50" spans="1:9" x14ac:dyDescent="0.25">
      <c r="A50" s="15"/>
      <c r="B50" s="23" t="s">
        <v>108</v>
      </c>
      <c r="C50" s="24" t="s">
        <v>109</v>
      </c>
      <c r="D50" s="32">
        <v>19654</v>
      </c>
      <c r="E50" s="31">
        <v>1329.6049514747117</v>
      </c>
      <c r="F50" s="45">
        <v>1434.7665803753894</v>
      </c>
      <c r="G50" s="30">
        <v>22991</v>
      </c>
      <c r="H50" s="34">
        <v>1480.9396592685241</v>
      </c>
      <c r="I50" s="16"/>
    </row>
    <row r="51" spans="1:9" x14ac:dyDescent="0.25">
      <c r="A51" s="15"/>
      <c r="B51" s="23" t="s">
        <v>110</v>
      </c>
      <c r="C51" s="24" t="s">
        <v>111</v>
      </c>
      <c r="D51" s="32">
        <v>13708</v>
      </c>
      <c r="E51" s="31">
        <v>1162.0059591165473</v>
      </c>
      <c r="F51" s="45">
        <v>1252.4399275025712</v>
      </c>
      <c r="G51" s="30">
        <v>17109</v>
      </c>
      <c r="H51" s="34">
        <v>1361.3439745213359</v>
      </c>
      <c r="I51" s="16"/>
    </row>
    <row r="52" spans="1:9" x14ac:dyDescent="0.25">
      <c r="A52" s="15"/>
      <c r="B52" s="23" t="s">
        <v>112</v>
      </c>
      <c r="C52" s="24" t="s">
        <v>113</v>
      </c>
      <c r="D52" s="32">
        <v>10998</v>
      </c>
      <c r="E52" s="31">
        <v>1161.7291187202247</v>
      </c>
      <c r="F52" s="45">
        <v>1249.9146254101149</v>
      </c>
      <c r="G52" s="30">
        <v>14250</v>
      </c>
      <c r="H52" s="34">
        <v>1464.2954478511181</v>
      </c>
      <c r="I52" s="16"/>
    </row>
    <row r="53" spans="1:9" x14ac:dyDescent="0.25">
      <c r="A53" s="15"/>
      <c r="B53" s="23" t="s">
        <v>114</v>
      </c>
      <c r="C53" s="24" t="s">
        <v>115</v>
      </c>
      <c r="D53" s="32">
        <v>3477</v>
      </c>
      <c r="E53" s="31">
        <v>1112.2639052103257</v>
      </c>
      <c r="F53" s="45">
        <v>1199.0735201899288</v>
      </c>
      <c r="G53" s="30">
        <v>3911</v>
      </c>
      <c r="H53" s="34">
        <v>1308.9703418011004</v>
      </c>
      <c r="I53" s="16"/>
    </row>
    <row r="54" spans="1:9" x14ac:dyDescent="0.25">
      <c r="A54" s="15"/>
      <c r="B54" s="23" t="s">
        <v>116</v>
      </c>
      <c r="C54" s="24" t="s">
        <v>117</v>
      </c>
      <c r="D54" s="32">
        <v>7002</v>
      </c>
      <c r="E54" s="31">
        <v>1083.2064438524758</v>
      </c>
      <c r="F54" s="45">
        <v>1168.3514536835949</v>
      </c>
      <c r="G54" s="30">
        <v>8747</v>
      </c>
      <c r="H54" s="34">
        <v>1346.1658178094681</v>
      </c>
      <c r="I54" s="16"/>
    </row>
    <row r="55" spans="1:9" x14ac:dyDescent="0.25">
      <c r="A55" s="15"/>
      <c r="B55" s="23" t="s">
        <v>118</v>
      </c>
      <c r="C55" s="24" t="s">
        <v>119</v>
      </c>
      <c r="D55" s="32">
        <v>14016</v>
      </c>
      <c r="E55" s="31">
        <v>1224.6797885799185</v>
      </c>
      <c r="F55" s="45">
        <v>1314.5586643098254</v>
      </c>
      <c r="G55" s="30">
        <v>17108</v>
      </c>
      <c r="H55" s="34">
        <v>1444.6698312094513</v>
      </c>
      <c r="I55" s="16"/>
    </row>
    <row r="56" spans="1:9" x14ac:dyDescent="0.25">
      <c r="A56" s="15"/>
      <c r="B56" s="23" t="s">
        <v>120</v>
      </c>
      <c r="C56" s="24" t="s">
        <v>121</v>
      </c>
      <c r="D56" s="32">
        <v>2428</v>
      </c>
      <c r="E56" s="31">
        <v>804.43240083953992</v>
      </c>
      <c r="F56" s="45">
        <v>864.36375202747718</v>
      </c>
      <c r="G56" s="30">
        <v>4019</v>
      </c>
      <c r="H56" s="34">
        <v>1325.7246933821484</v>
      </c>
      <c r="I56" s="16"/>
    </row>
    <row r="57" spans="1:9" x14ac:dyDescent="0.25">
      <c r="A57" s="15"/>
      <c r="B57" s="23" t="s">
        <v>122</v>
      </c>
      <c r="C57" s="24" t="s">
        <v>123</v>
      </c>
      <c r="D57" s="32">
        <v>6064</v>
      </c>
      <c r="E57" s="31">
        <v>1240.5446716158044</v>
      </c>
      <c r="F57" s="45">
        <v>1335.708197618319</v>
      </c>
      <c r="G57" s="30">
        <v>7641</v>
      </c>
      <c r="H57" s="34">
        <v>1496.2019265870308</v>
      </c>
      <c r="I57" s="16"/>
    </row>
    <row r="58" spans="1:9" x14ac:dyDescent="0.25">
      <c r="A58" s="15"/>
      <c r="B58" s="23" t="s">
        <v>124</v>
      </c>
      <c r="C58" s="24" t="s">
        <v>125</v>
      </c>
      <c r="D58" s="32">
        <v>5118</v>
      </c>
      <c r="E58" s="31">
        <v>1249.5815217362258</v>
      </c>
      <c r="F58" s="45">
        <v>1341.8589458174879</v>
      </c>
      <c r="G58" s="30">
        <v>5768</v>
      </c>
      <c r="H58" s="34">
        <v>1441.628216063172</v>
      </c>
      <c r="I58" s="16"/>
    </row>
    <row r="59" spans="1:9" x14ac:dyDescent="0.25">
      <c r="A59" s="15"/>
      <c r="B59" s="23" t="s">
        <v>126</v>
      </c>
      <c r="C59" s="24" t="s">
        <v>127</v>
      </c>
      <c r="D59" s="32">
        <v>9066</v>
      </c>
      <c r="E59" s="31">
        <v>1054.7668515481741</v>
      </c>
      <c r="F59" s="45">
        <v>1131.9556405637779</v>
      </c>
      <c r="G59" s="30">
        <v>11109</v>
      </c>
      <c r="H59" s="34">
        <v>1314.3274659558861</v>
      </c>
      <c r="I59" s="16"/>
    </row>
    <row r="60" spans="1:9" x14ac:dyDescent="0.25">
      <c r="A60" s="15"/>
      <c r="B60" s="23" t="s">
        <v>128</v>
      </c>
      <c r="C60" s="24" t="s">
        <v>129</v>
      </c>
      <c r="D60" s="32">
        <v>2886</v>
      </c>
      <c r="E60" s="31">
        <v>1059.6239977540479</v>
      </c>
      <c r="F60" s="45">
        <v>1131.4733448607117</v>
      </c>
      <c r="G60" s="30">
        <v>3518</v>
      </c>
      <c r="H60" s="34">
        <v>1299.0302670653657</v>
      </c>
      <c r="I60" s="16"/>
    </row>
    <row r="61" spans="1:9" x14ac:dyDescent="0.25">
      <c r="A61" s="15"/>
      <c r="B61" s="23" t="s">
        <v>130</v>
      </c>
      <c r="C61" s="24" t="s">
        <v>131</v>
      </c>
      <c r="D61" s="32">
        <v>15512</v>
      </c>
      <c r="E61" s="31">
        <v>1241.9433409735645</v>
      </c>
      <c r="F61" s="45">
        <v>1334.7035868269011</v>
      </c>
      <c r="G61" s="30">
        <v>20087</v>
      </c>
      <c r="H61" s="34">
        <v>1540.9063766729985</v>
      </c>
      <c r="I61" s="16"/>
    </row>
    <row r="62" spans="1:9" x14ac:dyDescent="0.25">
      <c r="A62" s="15"/>
      <c r="B62" s="23" t="s">
        <v>132</v>
      </c>
      <c r="C62" s="24" t="s">
        <v>133</v>
      </c>
      <c r="D62" s="32">
        <v>7670</v>
      </c>
      <c r="E62" s="31">
        <v>1139.1316764854032</v>
      </c>
      <c r="F62" s="45">
        <v>1224.6508334275477</v>
      </c>
      <c r="G62" s="30">
        <v>9385</v>
      </c>
      <c r="H62" s="34">
        <v>1384.8755144136298</v>
      </c>
      <c r="I62" s="16"/>
    </row>
    <row r="63" spans="1:9" x14ac:dyDescent="0.25">
      <c r="A63" s="15"/>
      <c r="B63" s="23" t="s">
        <v>134</v>
      </c>
      <c r="C63" s="24" t="s">
        <v>135</v>
      </c>
      <c r="D63" s="32">
        <v>2495</v>
      </c>
      <c r="E63" s="31">
        <v>994.69464202193001</v>
      </c>
      <c r="F63" s="45">
        <v>1073.9674934338609</v>
      </c>
      <c r="G63" s="30">
        <v>3041</v>
      </c>
      <c r="H63" s="34">
        <v>1203.6976814957748</v>
      </c>
      <c r="I63" s="16"/>
    </row>
    <row r="64" spans="1:9" x14ac:dyDescent="0.25">
      <c r="A64" s="15"/>
      <c r="B64" s="23" t="s">
        <v>136</v>
      </c>
      <c r="C64" s="24" t="s">
        <v>137</v>
      </c>
      <c r="D64" s="32">
        <v>4720</v>
      </c>
      <c r="E64" s="31">
        <v>1081.7252416529502</v>
      </c>
      <c r="F64" s="45">
        <v>1164.6445360151026</v>
      </c>
      <c r="G64" s="30">
        <v>5971</v>
      </c>
      <c r="H64" s="34">
        <v>1394.2224314223258</v>
      </c>
      <c r="I64" s="16"/>
    </row>
    <row r="65" spans="1:9" x14ac:dyDescent="0.25">
      <c r="A65" s="15"/>
      <c r="B65" s="23" t="s">
        <v>138</v>
      </c>
      <c r="C65" s="24" t="s">
        <v>139</v>
      </c>
      <c r="D65" s="32">
        <v>787</v>
      </c>
      <c r="E65" s="31">
        <v>816.61270617059267</v>
      </c>
      <c r="F65" s="45">
        <v>877.90295356248544</v>
      </c>
      <c r="G65" s="30">
        <v>1216</v>
      </c>
      <c r="H65" s="34">
        <v>1274.9837933056926</v>
      </c>
      <c r="I65" s="16"/>
    </row>
    <row r="66" spans="1:9" x14ac:dyDescent="0.25">
      <c r="A66" s="15"/>
      <c r="B66" s="23" t="s">
        <v>140</v>
      </c>
      <c r="C66" s="24" t="s">
        <v>141</v>
      </c>
      <c r="D66" s="32">
        <v>9900</v>
      </c>
      <c r="E66" s="31">
        <v>1239.6700637577003</v>
      </c>
      <c r="F66" s="45">
        <v>1333.9128113565268</v>
      </c>
      <c r="G66" s="30">
        <v>12793</v>
      </c>
      <c r="H66" s="34">
        <v>1567.0511233975931</v>
      </c>
      <c r="I66" s="16"/>
    </row>
    <row r="67" spans="1:9" x14ac:dyDescent="0.25">
      <c r="A67" s="15"/>
      <c r="B67" s="23" t="s">
        <v>142</v>
      </c>
      <c r="C67" s="24" t="s">
        <v>143</v>
      </c>
      <c r="D67" s="32">
        <v>7745</v>
      </c>
      <c r="E67" s="31">
        <v>1261.2751663822351</v>
      </c>
      <c r="F67" s="45">
        <v>1355.1776388353405</v>
      </c>
      <c r="G67" s="30">
        <v>7833</v>
      </c>
      <c r="H67" s="34">
        <v>1294.0884080441447</v>
      </c>
      <c r="I67" s="16"/>
    </row>
    <row r="68" spans="1:9" x14ac:dyDescent="0.25">
      <c r="A68" s="15"/>
      <c r="B68" s="23" t="s">
        <v>144</v>
      </c>
      <c r="C68" s="24" t="s">
        <v>145</v>
      </c>
      <c r="D68" s="32">
        <v>5981</v>
      </c>
      <c r="E68" s="31">
        <v>1101.6011987225279</v>
      </c>
      <c r="F68" s="45">
        <v>1179.3771241588495</v>
      </c>
      <c r="G68" s="30">
        <v>7206</v>
      </c>
      <c r="H68" s="34">
        <v>1312.1176673479533</v>
      </c>
      <c r="I68" s="16"/>
    </row>
    <row r="69" spans="1:9" x14ac:dyDescent="0.25">
      <c r="A69" s="15"/>
      <c r="B69" s="23" t="s">
        <v>146</v>
      </c>
      <c r="C69" s="24" t="s">
        <v>147</v>
      </c>
      <c r="D69" s="32">
        <v>2262</v>
      </c>
      <c r="E69" s="31">
        <v>1036.5908885107924</v>
      </c>
      <c r="F69" s="45">
        <v>1112.1067882524424</v>
      </c>
      <c r="G69" s="30">
        <v>2740</v>
      </c>
      <c r="H69" s="34">
        <v>1301.3252589524145</v>
      </c>
      <c r="I69" s="16"/>
    </row>
    <row r="70" spans="1:9" x14ac:dyDescent="0.25">
      <c r="A70" s="15"/>
      <c r="B70" s="23" t="s">
        <v>148</v>
      </c>
      <c r="C70" s="24" t="s">
        <v>149</v>
      </c>
      <c r="D70" s="32">
        <v>3895</v>
      </c>
      <c r="E70" s="31">
        <v>1142.6844595402629</v>
      </c>
      <c r="F70" s="45">
        <v>1218.8262222328701</v>
      </c>
      <c r="G70" s="30">
        <v>5018</v>
      </c>
      <c r="H70" s="34">
        <v>1503.9435771873677</v>
      </c>
      <c r="I70" s="16"/>
    </row>
    <row r="71" spans="1:9" x14ac:dyDescent="0.25">
      <c r="A71" s="15"/>
      <c r="B71" s="23" t="s">
        <v>150</v>
      </c>
      <c r="C71" s="24" t="s">
        <v>151</v>
      </c>
      <c r="D71" s="32">
        <v>8946</v>
      </c>
      <c r="E71" s="31">
        <v>1242.1785155461682</v>
      </c>
      <c r="F71" s="45">
        <v>1338.1138644440402</v>
      </c>
      <c r="G71" s="30">
        <v>10265</v>
      </c>
      <c r="H71" s="34">
        <v>1434.8507375831734</v>
      </c>
      <c r="I71" s="16"/>
    </row>
    <row r="72" spans="1:9" x14ac:dyDescent="0.25">
      <c r="A72" s="15"/>
      <c r="B72" s="23" t="s">
        <v>152</v>
      </c>
      <c r="C72" s="24" t="s">
        <v>153</v>
      </c>
      <c r="D72" s="32">
        <v>2050</v>
      </c>
      <c r="E72" s="31">
        <v>970.28261424504205</v>
      </c>
      <c r="F72" s="45">
        <v>1042.1554468193069</v>
      </c>
      <c r="G72" s="30">
        <v>2884</v>
      </c>
      <c r="H72" s="34">
        <v>1400.2763459059074</v>
      </c>
      <c r="I72" s="16"/>
    </row>
    <row r="73" spans="1:9" x14ac:dyDescent="0.25">
      <c r="A73" s="15"/>
      <c r="B73" s="23" t="s">
        <v>154</v>
      </c>
      <c r="C73" s="24" t="s">
        <v>155</v>
      </c>
      <c r="D73" s="32">
        <v>10854</v>
      </c>
      <c r="E73" s="31">
        <v>1233.8922098003445</v>
      </c>
      <c r="F73" s="45">
        <v>1323.2410076036217</v>
      </c>
      <c r="G73" s="30">
        <v>12495</v>
      </c>
      <c r="H73" s="34">
        <v>1360.575341128294</v>
      </c>
      <c r="I73" s="16"/>
    </row>
    <row r="74" spans="1:9" x14ac:dyDescent="0.25">
      <c r="A74" s="15"/>
      <c r="B74" s="23" t="s">
        <v>156</v>
      </c>
      <c r="C74" s="24" t="s">
        <v>157</v>
      </c>
      <c r="D74" s="32">
        <v>11786</v>
      </c>
      <c r="E74" s="31">
        <v>1125.267227700303</v>
      </c>
      <c r="F74" s="45">
        <v>1209.4080992275651</v>
      </c>
      <c r="G74" s="30">
        <v>14017</v>
      </c>
      <c r="H74" s="34">
        <v>1328.1746526918269</v>
      </c>
      <c r="I74" s="16"/>
    </row>
    <row r="75" spans="1:9" x14ac:dyDescent="0.25">
      <c r="A75" s="15"/>
      <c r="B75" s="23" t="s">
        <v>158</v>
      </c>
      <c r="C75" s="24" t="s">
        <v>159</v>
      </c>
      <c r="D75" s="32">
        <v>2798</v>
      </c>
      <c r="E75" s="31">
        <v>923.6323965680424</v>
      </c>
      <c r="F75" s="45">
        <v>992.76453009167938</v>
      </c>
      <c r="G75" s="30">
        <v>3786</v>
      </c>
      <c r="H75" s="34">
        <v>1305.8126257758011</v>
      </c>
      <c r="I75" s="16"/>
    </row>
    <row r="76" spans="1:9" x14ac:dyDescent="0.25">
      <c r="A76" s="15"/>
      <c r="B76" s="23" t="s">
        <v>160</v>
      </c>
      <c r="C76" s="24" t="s">
        <v>161</v>
      </c>
      <c r="D76" s="32">
        <v>25952</v>
      </c>
      <c r="E76" s="31">
        <v>1171.9219991158168</v>
      </c>
      <c r="F76" s="45">
        <v>1261.0597265647466</v>
      </c>
      <c r="G76" s="30">
        <v>28173</v>
      </c>
      <c r="H76" s="34">
        <v>1256.3325097618085</v>
      </c>
      <c r="I76" s="16"/>
    </row>
    <row r="77" spans="1:9" x14ac:dyDescent="0.25">
      <c r="A77" s="15"/>
      <c r="B77" s="23" t="s">
        <v>162</v>
      </c>
      <c r="C77" s="24" t="s">
        <v>163</v>
      </c>
      <c r="D77" s="32">
        <v>7669</v>
      </c>
      <c r="E77" s="31">
        <v>1117.9224180246383</v>
      </c>
      <c r="F77" s="45">
        <v>1198.7862690432114</v>
      </c>
      <c r="G77" s="30">
        <v>10183</v>
      </c>
      <c r="H77" s="34">
        <v>1417.3695188815693</v>
      </c>
      <c r="I77" s="16"/>
    </row>
    <row r="78" spans="1:9" x14ac:dyDescent="0.25">
      <c r="A78" s="15"/>
      <c r="B78" s="23" t="s">
        <v>164</v>
      </c>
      <c r="C78" s="24" t="s">
        <v>165</v>
      </c>
      <c r="D78" s="32">
        <v>3814</v>
      </c>
      <c r="E78" s="31">
        <v>1048.5060035605284</v>
      </c>
      <c r="F78" s="45">
        <v>1122.9115691541299</v>
      </c>
      <c r="G78" s="30">
        <v>4565</v>
      </c>
      <c r="H78" s="34">
        <v>1293.0172229001605</v>
      </c>
      <c r="I78" s="16"/>
    </row>
    <row r="79" spans="1:9" x14ac:dyDescent="0.25">
      <c r="A79" s="15"/>
      <c r="B79" s="23" t="s">
        <v>166</v>
      </c>
      <c r="C79" s="24" t="s">
        <v>167</v>
      </c>
      <c r="D79" s="32">
        <v>15737</v>
      </c>
      <c r="E79" s="31">
        <v>1146.7923221608467</v>
      </c>
      <c r="F79" s="45">
        <v>1233.3911192064465</v>
      </c>
      <c r="G79" s="30">
        <v>18073</v>
      </c>
      <c r="H79" s="34">
        <v>1303.8254819619647</v>
      </c>
      <c r="I79" s="16"/>
    </row>
    <row r="80" spans="1:9" x14ac:dyDescent="0.25">
      <c r="A80" s="15"/>
      <c r="B80" s="23" t="s">
        <v>168</v>
      </c>
      <c r="C80" s="24" t="s">
        <v>169</v>
      </c>
      <c r="D80" s="32">
        <v>7025</v>
      </c>
      <c r="E80" s="31">
        <v>1006.0465527930643</v>
      </c>
      <c r="F80" s="45">
        <v>1081.3746683482564</v>
      </c>
      <c r="G80" s="30">
        <v>9198</v>
      </c>
      <c r="H80" s="34">
        <v>1295.9509331250683</v>
      </c>
      <c r="I80" s="16"/>
    </row>
    <row r="81" spans="1:9" x14ac:dyDescent="0.25">
      <c r="A81" s="15"/>
      <c r="B81" s="23" t="s">
        <v>170</v>
      </c>
      <c r="C81" s="24" t="s">
        <v>171</v>
      </c>
      <c r="D81" s="32">
        <v>9801</v>
      </c>
      <c r="E81" s="31">
        <v>1221.1193137891648</v>
      </c>
      <c r="F81" s="45">
        <v>1314.8829409545683</v>
      </c>
      <c r="G81" s="30">
        <v>11344</v>
      </c>
      <c r="H81" s="34">
        <v>1399.2622267504553</v>
      </c>
      <c r="I81" s="16"/>
    </row>
    <row r="82" spans="1:9" x14ac:dyDescent="0.25">
      <c r="A82" s="15"/>
      <c r="B82" s="23" t="s">
        <v>172</v>
      </c>
      <c r="C82" s="24" t="s">
        <v>173</v>
      </c>
      <c r="D82" s="32">
        <v>4005</v>
      </c>
      <c r="E82" s="31">
        <v>1299.8212125384812</v>
      </c>
      <c r="F82" s="45">
        <v>1400.1207173162093</v>
      </c>
      <c r="G82" s="30">
        <v>4010</v>
      </c>
      <c r="H82" s="34">
        <v>1332.3659481105383</v>
      </c>
      <c r="I82" s="16"/>
    </row>
    <row r="83" spans="1:9" x14ac:dyDescent="0.25">
      <c r="A83" s="15"/>
      <c r="B83" s="23" t="s">
        <v>174</v>
      </c>
      <c r="C83" s="24" t="s">
        <v>175</v>
      </c>
      <c r="D83" s="32">
        <v>7758</v>
      </c>
      <c r="E83" s="31">
        <v>1303.0983915243071</v>
      </c>
      <c r="F83" s="45">
        <v>1401.4545075232033</v>
      </c>
      <c r="G83" s="30">
        <v>9227</v>
      </c>
      <c r="H83" s="34">
        <v>1504.6885401326206</v>
      </c>
      <c r="I83" s="16"/>
    </row>
    <row r="84" spans="1:9" x14ac:dyDescent="0.25">
      <c r="A84" s="15"/>
      <c r="B84" s="23" t="s">
        <v>176</v>
      </c>
      <c r="C84" s="24" t="s">
        <v>177</v>
      </c>
      <c r="D84" s="32">
        <v>12502</v>
      </c>
      <c r="E84" s="31">
        <v>1201.6569532978804</v>
      </c>
      <c r="F84" s="45">
        <v>1291.9577030156804</v>
      </c>
      <c r="G84" s="30">
        <v>14951</v>
      </c>
      <c r="H84" s="34">
        <v>1395.7982093095129</v>
      </c>
      <c r="I84" s="16"/>
    </row>
    <row r="85" spans="1:9" x14ac:dyDescent="0.25">
      <c r="A85" s="15"/>
      <c r="B85" s="23" t="s">
        <v>178</v>
      </c>
      <c r="C85" s="24" t="s">
        <v>179</v>
      </c>
      <c r="D85" s="32">
        <v>8799</v>
      </c>
      <c r="E85" s="31">
        <v>1175.5078472229259</v>
      </c>
      <c r="F85" s="45">
        <v>1263.7603420296848</v>
      </c>
      <c r="G85" s="30">
        <v>10859</v>
      </c>
      <c r="H85" s="34">
        <v>1412.9704976986523</v>
      </c>
      <c r="I85" s="16"/>
    </row>
    <row r="86" spans="1:9" x14ac:dyDescent="0.25">
      <c r="A86" s="15"/>
      <c r="B86" s="23" t="s">
        <v>180</v>
      </c>
      <c r="C86" s="24" t="s">
        <v>181</v>
      </c>
      <c r="D86" s="32">
        <v>19536</v>
      </c>
      <c r="E86" s="31">
        <v>1229.0647652850173</v>
      </c>
      <c r="F86" s="45">
        <v>1320.8949620014359</v>
      </c>
      <c r="G86" s="30">
        <v>22214</v>
      </c>
      <c r="H86" s="34">
        <v>1380.0417697883113</v>
      </c>
      <c r="I86" s="16"/>
    </row>
    <row r="87" spans="1:9" x14ac:dyDescent="0.25">
      <c r="A87" s="15"/>
      <c r="B87" s="23" t="s">
        <v>182</v>
      </c>
      <c r="C87" s="24" t="s">
        <v>183</v>
      </c>
      <c r="D87" s="32">
        <v>3029</v>
      </c>
      <c r="E87" s="31">
        <v>1153.706933257228</v>
      </c>
      <c r="F87" s="45">
        <v>1239.4249491070634</v>
      </c>
      <c r="G87" s="30">
        <v>3678</v>
      </c>
      <c r="H87" s="34">
        <v>1378.3637202197901</v>
      </c>
      <c r="I87" s="16"/>
    </row>
    <row r="88" spans="1:9" x14ac:dyDescent="0.25">
      <c r="A88" s="15"/>
      <c r="B88" s="23" t="s">
        <v>184</v>
      </c>
      <c r="C88" s="24" t="s">
        <v>185</v>
      </c>
      <c r="D88" s="32">
        <v>7758</v>
      </c>
      <c r="E88" s="31">
        <v>1099.0763400301289</v>
      </c>
      <c r="F88" s="45">
        <v>1176.898808634141</v>
      </c>
      <c r="G88" s="30">
        <v>9948</v>
      </c>
      <c r="H88" s="34">
        <v>1429.4061857098357</v>
      </c>
      <c r="I88" s="16"/>
    </row>
    <row r="89" spans="1:9" x14ac:dyDescent="0.25">
      <c r="A89" s="15"/>
      <c r="B89" s="23" t="s">
        <v>186</v>
      </c>
      <c r="C89" s="24" t="s">
        <v>187</v>
      </c>
      <c r="D89" s="32">
        <v>6407</v>
      </c>
      <c r="E89" s="31">
        <v>1031.8445446863204</v>
      </c>
      <c r="F89" s="45">
        <v>1108.4421744697552</v>
      </c>
      <c r="G89" s="30">
        <v>8852</v>
      </c>
      <c r="H89" s="34">
        <v>1433.6181111261917</v>
      </c>
      <c r="I89" s="16"/>
    </row>
    <row r="90" spans="1:9" x14ac:dyDescent="0.25">
      <c r="A90" s="15"/>
      <c r="B90" s="23" t="s">
        <v>188</v>
      </c>
      <c r="C90" s="24" t="s">
        <v>189</v>
      </c>
      <c r="D90" s="32">
        <v>5400</v>
      </c>
      <c r="E90" s="31">
        <v>1239.3938354890711</v>
      </c>
      <c r="F90" s="45">
        <v>1332.74755073294</v>
      </c>
      <c r="G90" s="30">
        <v>5668</v>
      </c>
      <c r="H90" s="34">
        <v>1254.4046624733812</v>
      </c>
      <c r="I90" s="16"/>
    </row>
    <row r="91" spans="1:9" x14ac:dyDescent="0.25">
      <c r="A91" s="15"/>
      <c r="B91" s="23" t="s">
        <v>190</v>
      </c>
      <c r="C91" s="24" t="s">
        <v>191</v>
      </c>
      <c r="D91" s="32">
        <v>8042</v>
      </c>
      <c r="E91" s="31">
        <v>1201.8786147011485</v>
      </c>
      <c r="F91" s="45">
        <v>1291.0415848275177</v>
      </c>
      <c r="G91" s="30">
        <v>9365</v>
      </c>
      <c r="H91" s="34">
        <v>1309.1907922873445</v>
      </c>
      <c r="I91" s="16"/>
    </row>
    <row r="92" spans="1:9" x14ac:dyDescent="0.25">
      <c r="A92" s="15"/>
      <c r="B92" s="23" t="s">
        <v>192</v>
      </c>
      <c r="C92" s="24" t="s">
        <v>193</v>
      </c>
      <c r="D92" s="32">
        <v>23445</v>
      </c>
      <c r="E92" s="31">
        <v>1228.1634165131929</v>
      </c>
      <c r="F92" s="45">
        <v>1319.2205139555974</v>
      </c>
      <c r="G92" s="30">
        <v>26169</v>
      </c>
      <c r="H92" s="34">
        <v>1404.169855264086</v>
      </c>
      <c r="I92" s="16"/>
    </row>
    <row r="93" spans="1:9" x14ac:dyDescent="0.25">
      <c r="A93" s="15"/>
      <c r="B93" s="23" t="s">
        <v>194</v>
      </c>
      <c r="C93" s="24" t="s">
        <v>195</v>
      </c>
      <c r="D93" s="32">
        <v>13879</v>
      </c>
      <c r="E93" s="31">
        <v>1120.5634297080603</v>
      </c>
      <c r="F93" s="45">
        <v>1200.2921004319448</v>
      </c>
      <c r="G93" s="30">
        <v>17229</v>
      </c>
      <c r="H93" s="34">
        <v>1379.6810839471352</v>
      </c>
      <c r="I93" s="16"/>
    </row>
    <row r="94" spans="1:9" x14ac:dyDescent="0.25">
      <c r="A94" s="15"/>
      <c r="B94" s="23" t="s">
        <v>196</v>
      </c>
      <c r="C94" s="24" t="s">
        <v>197</v>
      </c>
      <c r="D94" s="32">
        <v>10904</v>
      </c>
      <c r="E94" s="31">
        <v>1078.3887506679653</v>
      </c>
      <c r="F94" s="45">
        <v>1157.2972869525538</v>
      </c>
      <c r="G94" s="30">
        <v>14122</v>
      </c>
      <c r="H94" s="34">
        <v>1304.3612544268697</v>
      </c>
      <c r="I94" s="16"/>
    </row>
    <row r="95" spans="1:9" x14ac:dyDescent="0.25">
      <c r="A95" s="15"/>
      <c r="B95" s="23" t="s">
        <v>198</v>
      </c>
      <c r="C95" s="24" t="s">
        <v>199</v>
      </c>
      <c r="D95" s="32">
        <v>14346</v>
      </c>
      <c r="E95" s="31">
        <v>1201.171204792186</v>
      </c>
      <c r="F95" s="45">
        <v>1291.8859833740644</v>
      </c>
      <c r="G95" s="30">
        <v>17045</v>
      </c>
      <c r="H95" s="34">
        <v>1385.3646403690193</v>
      </c>
      <c r="I95" s="16"/>
    </row>
    <row r="96" spans="1:9" x14ac:dyDescent="0.25">
      <c r="A96" s="15"/>
      <c r="B96" s="23" t="s">
        <v>200</v>
      </c>
      <c r="C96" s="24" t="s">
        <v>201</v>
      </c>
      <c r="D96" s="32">
        <v>5271</v>
      </c>
      <c r="E96" s="31">
        <v>1208.3836996016701</v>
      </c>
      <c r="F96" s="45">
        <v>1303.5070499437938</v>
      </c>
      <c r="G96" s="30">
        <v>6216</v>
      </c>
      <c r="H96" s="34">
        <v>1441.6070181775269</v>
      </c>
      <c r="I96" s="16"/>
    </row>
    <row r="97" spans="1:9" x14ac:dyDescent="0.25">
      <c r="A97" s="15"/>
      <c r="B97" s="23" t="s">
        <v>202</v>
      </c>
      <c r="C97" s="24" t="s">
        <v>203</v>
      </c>
      <c r="D97" s="32">
        <v>6177</v>
      </c>
      <c r="E97" s="31">
        <v>1101.8054662214454</v>
      </c>
      <c r="F97" s="45">
        <v>1179.9588337877753</v>
      </c>
      <c r="G97" s="30">
        <v>6634</v>
      </c>
      <c r="H97" s="34">
        <v>1170.8436832014113</v>
      </c>
      <c r="I97" s="16"/>
    </row>
    <row r="98" spans="1:9" x14ac:dyDescent="0.25">
      <c r="A98" s="15"/>
      <c r="B98" s="23" t="s">
        <v>204</v>
      </c>
      <c r="C98" s="24" t="s">
        <v>205</v>
      </c>
      <c r="D98" s="32">
        <v>5557</v>
      </c>
      <c r="E98" s="31">
        <v>1135.5290849602723</v>
      </c>
      <c r="F98" s="45">
        <v>1218.6904477835071</v>
      </c>
      <c r="G98" s="30">
        <v>6065</v>
      </c>
      <c r="H98" s="34">
        <v>1265.7424026526935</v>
      </c>
      <c r="I98" s="16"/>
    </row>
    <row r="99" spans="1:9" x14ac:dyDescent="0.25">
      <c r="A99" s="15"/>
      <c r="B99" s="23" t="s">
        <v>206</v>
      </c>
      <c r="C99" s="24" t="s">
        <v>207</v>
      </c>
      <c r="D99" s="32">
        <v>3507</v>
      </c>
      <c r="E99" s="31">
        <v>1244.7091253626447</v>
      </c>
      <c r="F99" s="45">
        <v>1337.5581609296132</v>
      </c>
      <c r="G99" s="30">
        <v>3835</v>
      </c>
      <c r="H99" s="34">
        <v>1351.2194196778155</v>
      </c>
      <c r="I99" s="16"/>
    </row>
    <row r="100" spans="1:9" x14ac:dyDescent="0.25">
      <c r="A100" s="15"/>
      <c r="B100" s="23" t="s">
        <v>208</v>
      </c>
      <c r="C100" s="24" t="s">
        <v>209</v>
      </c>
      <c r="D100" s="32">
        <v>16062</v>
      </c>
      <c r="E100" s="31">
        <v>1201.8488615556721</v>
      </c>
      <c r="F100" s="45">
        <v>1292.0815564135623</v>
      </c>
      <c r="G100" s="30">
        <v>18403</v>
      </c>
      <c r="H100" s="34">
        <v>1319.7255433803002</v>
      </c>
      <c r="I100" s="16"/>
    </row>
    <row r="101" spans="1:9" x14ac:dyDescent="0.25">
      <c r="A101" s="15"/>
      <c r="B101" s="23" t="s">
        <v>210</v>
      </c>
      <c r="C101" s="24" t="s">
        <v>211</v>
      </c>
      <c r="D101" s="32">
        <v>7255</v>
      </c>
      <c r="E101" s="31">
        <v>1200.0058229223068</v>
      </c>
      <c r="F101" s="45">
        <v>1290.7468298321683</v>
      </c>
      <c r="G101" s="30">
        <v>9177</v>
      </c>
      <c r="H101" s="34">
        <v>1474.8268591181129</v>
      </c>
      <c r="I101" s="16"/>
    </row>
    <row r="102" spans="1:9" x14ac:dyDescent="0.25">
      <c r="A102" s="15"/>
      <c r="B102" s="23" t="s">
        <v>212</v>
      </c>
      <c r="C102" s="24" t="s">
        <v>213</v>
      </c>
      <c r="D102" s="32">
        <v>9731</v>
      </c>
      <c r="E102" s="31">
        <v>1254.7456320283177</v>
      </c>
      <c r="F102" s="45">
        <v>1350.5600505429634</v>
      </c>
      <c r="G102" s="30">
        <v>12205</v>
      </c>
      <c r="H102" s="34">
        <v>1490.4584282857818</v>
      </c>
      <c r="I102" s="16"/>
    </row>
    <row r="103" spans="1:9" x14ac:dyDescent="0.25">
      <c r="A103" s="15"/>
      <c r="B103" s="23" t="s">
        <v>214</v>
      </c>
      <c r="C103" s="24" t="s">
        <v>215</v>
      </c>
      <c r="D103" s="32">
        <v>6109</v>
      </c>
      <c r="E103" s="31">
        <v>1288.6382544360772</v>
      </c>
      <c r="F103" s="45">
        <v>1382.2432510500871</v>
      </c>
      <c r="G103" s="30">
        <v>6932</v>
      </c>
      <c r="H103" s="34">
        <v>1464.8273788650238</v>
      </c>
      <c r="I103" s="16"/>
    </row>
    <row r="104" spans="1:9" x14ac:dyDescent="0.25">
      <c r="A104" s="15"/>
      <c r="B104" s="23" t="s">
        <v>216</v>
      </c>
      <c r="C104" s="24" t="s">
        <v>217</v>
      </c>
      <c r="D104" s="32">
        <v>5640</v>
      </c>
      <c r="E104" s="31">
        <v>1220.7741625247252</v>
      </c>
      <c r="F104" s="45">
        <v>1312.1175226785313</v>
      </c>
      <c r="G104" s="30">
        <v>5766</v>
      </c>
      <c r="H104" s="34">
        <v>1281.3887218452203</v>
      </c>
      <c r="I104" s="16"/>
    </row>
    <row r="105" spans="1:9" x14ac:dyDescent="0.25">
      <c r="A105" s="15"/>
      <c r="B105" s="23" t="s">
        <v>218</v>
      </c>
      <c r="C105" s="24" t="s">
        <v>219</v>
      </c>
      <c r="D105" s="32">
        <v>4402</v>
      </c>
      <c r="E105" s="31">
        <v>1015.4746491824753</v>
      </c>
      <c r="F105" s="45">
        <v>1087.4266205789595</v>
      </c>
      <c r="G105" s="30">
        <v>5165</v>
      </c>
      <c r="H105" s="34">
        <v>1197.5189642692123</v>
      </c>
      <c r="I105" s="16"/>
    </row>
    <row r="106" spans="1:9" x14ac:dyDescent="0.25">
      <c r="A106" s="15"/>
      <c r="B106" s="23" t="s">
        <v>220</v>
      </c>
      <c r="C106" s="24" t="s">
        <v>221</v>
      </c>
      <c r="D106" s="32">
        <v>3937</v>
      </c>
      <c r="E106" s="31">
        <v>972.06878471961534</v>
      </c>
      <c r="F106" s="45">
        <v>1038.0047567559222</v>
      </c>
      <c r="G106" s="30">
        <v>5390</v>
      </c>
      <c r="H106" s="34">
        <v>1351.8231624330951</v>
      </c>
      <c r="I106" s="16"/>
    </row>
    <row r="107" spans="1:9" x14ac:dyDescent="0.25">
      <c r="A107" s="15"/>
      <c r="B107" s="23" t="s">
        <v>222</v>
      </c>
      <c r="C107" s="24" t="s">
        <v>223</v>
      </c>
      <c r="D107" s="32">
        <v>1436</v>
      </c>
      <c r="E107" s="31">
        <v>1032.859570732167</v>
      </c>
      <c r="F107" s="45">
        <v>1107.1185406000743</v>
      </c>
      <c r="G107" s="30">
        <v>1918</v>
      </c>
      <c r="H107" s="34">
        <v>1368.4121637867631</v>
      </c>
      <c r="I107" s="16"/>
    </row>
    <row r="108" spans="1:9" x14ac:dyDescent="0.25">
      <c r="A108" s="15"/>
      <c r="B108" s="23" t="s">
        <v>224</v>
      </c>
      <c r="C108" s="24" t="s">
        <v>225</v>
      </c>
      <c r="D108" s="32">
        <v>11086</v>
      </c>
      <c r="E108" s="31">
        <v>1103.3556254607888</v>
      </c>
      <c r="F108" s="45">
        <v>1184.8895999206584</v>
      </c>
      <c r="G108" s="30">
        <v>13914</v>
      </c>
      <c r="H108" s="34">
        <v>1352.9118845410926</v>
      </c>
      <c r="I108" s="16"/>
    </row>
    <row r="109" spans="1:9" x14ac:dyDescent="0.25">
      <c r="A109" s="15"/>
      <c r="B109" s="23" t="s">
        <v>226</v>
      </c>
      <c r="C109" s="24" t="s">
        <v>227</v>
      </c>
      <c r="D109" s="32">
        <v>15574</v>
      </c>
      <c r="E109" s="31">
        <v>1230.9464425422136</v>
      </c>
      <c r="F109" s="45">
        <v>1324.2218825786374</v>
      </c>
      <c r="G109" s="30">
        <v>17734</v>
      </c>
      <c r="H109" s="34">
        <v>1407.9256329549466</v>
      </c>
      <c r="I109" s="16"/>
    </row>
    <row r="110" spans="1:9" x14ac:dyDescent="0.25">
      <c r="A110" s="15"/>
      <c r="B110" s="23" t="s">
        <v>228</v>
      </c>
      <c r="C110" s="24" t="s">
        <v>229</v>
      </c>
      <c r="D110" s="32">
        <v>12905</v>
      </c>
      <c r="E110" s="31">
        <v>1239.5710961319421</v>
      </c>
      <c r="F110" s="45">
        <v>1336.362989933265</v>
      </c>
      <c r="G110" s="30">
        <v>15025</v>
      </c>
      <c r="H110" s="34">
        <v>1412.1338532045902</v>
      </c>
      <c r="I110" s="16"/>
    </row>
    <row r="111" spans="1:9" x14ac:dyDescent="0.25">
      <c r="A111" s="15"/>
      <c r="B111" s="23" t="s">
        <v>230</v>
      </c>
      <c r="C111" s="24" t="s">
        <v>231</v>
      </c>
      <c r="D111" s="32">
        <v>13153</v>
      </c>
      <c r="E111" s="31">
        <v>1212.4752876036368</v>
      </c>
      <c r="F111" s="45">
        <v>1302.8786015459027</v>
      </c>
      <c r="G111" s="30">
        <v>14172</v>
      </c>
      <c r="H111" s="34">
        <v>1304.83571072517</v>
      </c>
      <c r="I111" s="16"/>
    </row>
    <row r="112" spans="1:9" x14ac:dyDescent="0.25">
      <c r="A112" s="15"/>
      <c r="B112" s="23" t="s">
        <v>232</v>
      </c>
      <c r="C112" s="24" t="s">
        <v>233</v>
      </c>
      <c r="D112" s="32">
        <v>11009</v>
      </c>
      <c r="E112" s="31">
        <v>1281.2260471278489</v>
      </c>
      <c r="F112" s="45">
        <v>1377.6324044307107</v>
      </c>
      <c r="G112" s="30">
        <v>13587</v>
      </c>
      <c r="H112" s="34">
        <v>1530.4236555534931</v>
      </c>
      <c r="I112" s="16"/>
    </row>
    <row r="113" spans="1:9" x14ac:dyDescent="0.25">
      <c r="A113" s="15"/>
      <c r="B113" s="23" t="s">
        <v>234</v>
      </c>
      <c r="C113" s="24" t="s">
        <v>235</v>
      </c>
      <c r="D113" s="32">
        <v>6903</v>
      </c>
      <c r="E113" s="31">
        <v>1860.9269736188605</v>
      </c>
      <c r="F113" s="45">
        <v>2020.0957990937743</v>
      </c>
      <c r="G113" s="30">
        <v>6724</v>
      </c>
      <c r="H113" s="34">
        <v>1701.7180418071327</v>
      </c>
      <c r="I113" s="16"/>
    </row>
    <row r="114" spans="1:9" x14ac:dyDescent="0.25">
      <c r="A114" s="15"/>
      <c r="B114" s="23" t="s">
        <v>236</v>
      </c>
      <c r="C114" s="24" t="s">
        <v>237</v>
      </c>
      <c r="D114" s="32">
        <v>3143</v>
      </c>
      <c r="E114" s="31">
        <v>823.87129289493953</v>
      </c>
      <c r="F114" s="45">
        <v>888.36750584314336</v>
      </c>
      <c r="G114" s="30">
        <v>3334</v>
      </c>
      <c r="H114" s="34">
        <v>838.23373686050707</v>
      </c>
      <c r="I114" s="16"/>
    </row>
    <row r="115" spans="1:9" x14ac:dyDescent="0.25">
      <c r="A115" s="15"/>
      <c r="B115" s="23" t="s">
        <v>238</v>
      </c>
      <c r="C115" s="24" t="s">
        <v>239</v>
      </c>
      <c r="D115" s="32">
        <v>737</v>
      </c>
      <c r="E115" s="31">
        <v>864.33170888753045</v>
      </c>
      <c r="F115" s="45">
        <v>937.25703129244539</v>
      </c>
      <c r="G115" s="30">
        <v>1301</v>
      </c>
      <c r="H115" s="34">
        <v>1288.8444486848784</v>
      </c>
      <c r="I115" s="16"/>
    </row>
    <row r="116" spans="1:9" x14ac:dyDescent="0.25">
      <c r="A116" s="15"/>
      <c r="B116" s="25" t="s">
        <v>240</v>
      </c>
      <c r="C116" s="26" t="s">
        <v>241</v>
      </c>
      <c r="D116" s="32">
        <v>6692</v>
      </c>
      <c r="E116" s="49">
        <v>1275.5110149071106</v>
      </c>
      <c r="F116" s="50">
        <v>1387.3791008866476</v>
      </c>
      <c r="G116" s="30">
        <v>9454</v>
      </c>
      <c r="H116" s="51">
        <v>1561.4517339159531</v>
      </c>
      <c r="I116" s="16"/>
    </row>
    <row r="117" spans="1:9" ht="15.75" thickBot="1" x14ac:dyDescent="0.3">
      <c r="A117" s="15"/>
      <c r="B117" s="119" t="s">
        <v>242</v>
      </c>
      <c r="C117" s="120"/>
      <c r="D117" s="35">
        <v>7692.36</v>
      </c>
      <c r="E117" s="47">
        <v>1167.1508831513904</v>
      </c>
      <c r="F117" s="55">
        <v>1254.6995394051546</v>
      </c>
      <c r="G117" s="27">
        <v>9200.81</v>
      </c>
      <c r="H117" s="36">
        <v>1373.4929611622479</v>
      </c>
      <c r="I117" s="16"/>
    </row>
    <row r="118" spans="1:9" x14ac:dyDescent="0.25">
      <c r="B118" s="18" t="s">
        <v>275</v>
      </c>
      <c r="C118" s="18"/>
      <c r="D118" s="18"/>
      <c r="E118" s="18"/>
      <c r="F118" s="18"/>
      <c r="G118" s="18"/>
      <c r="H118" s="18"/>
    </row>
    <row r="127" spans="1:9" x14ac:dyDescent="0.25">
      <c r="G127" s="42"/>
    </row>
  </sheetData>
  <mergeCells count="4">
    <mergeCell ref="B2:G2"/>
    <mergeCell ref="C5:C10"/>
    <mergeCell ref="B15:C15"/>
    <mergeCell ref="B117:C1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61D8B-5305-AE4D-8F62-3444507E67B5}">
  <sheetPr codeName="Feuil7"/>
  <dimension ref="A1:P127"/>
  <sheetViews>
    <sheetView zoomScale="90" zoomScaleNormal="90" workbookViewId="0"/>
  </sheetViews>
  <sheetFormatPr baseColWidth="10" defaultColWidth="10.85546875" defaultRowHeight="15" x14ac:dyDescent="0.25"/>
  <cols>
    <col min="1" max="2" width="10.85546875" style="6"/>
    <col min="3" max="3" width="21.140625" style="6" bestFit="1" customWidth="1"/>
    <col min="4" max="4" width="10.85546875" style="6"/>
    <col min="5" max="5" width="13.140625" style="6" customWidth="1"/>
    <col min="6" max="6" width="15.140625" style="6" customWidth="1"/>
    <col min="7" max="7" width="14.42578125" style="6" customWidth="1"/>
    <col min="8" max="8" width="14.7109375" style="6" customWidth="1"/>
    <col min="9" max="9" width="12.7109375" style="6" customWidth="1"/>
    <col min="10" max="10" width="13.140625" style="6" customWidth="1"/>
    <col min="11" max="11" width="13.28515625" style="6" customWidth="1"/>
    <col min="12" max="12" width="13.7109375" style="6" customWidth="1"/>
    <col min="13" max="16384" width="10.85546875" style="6"/>
  </cols>
  <sheetData>
    <row r="1" spans="1:16" x14ac:dyDescent="0.25">
      <c r="A1" s="4"/>
      <c r="B1" s="5"/>
      <c r="C1" s="4"/>
      <c r="D1" s="4"/>
      <c r="E1" s="4"/>
      <c r="F1" s="4"/>
      <c r="G1" s="4"/>
      <c r="H1" s="4"/>
      <c r="I1" s="4"/>
    </row>
    <row r="2" spans="1:16" x14ac:dyDescent="0.25">
      <c r="A2" s="4"/>
      <c r="B2" s="113" t="s">
        <v>246</v>
      </c>
      <c r="C2" s="113"/>
      <c r="D2" s="113"/>
      <c r="E2" s="113"/>
      <c r="F2" s="113"/>
      <c r="G2" s="113"/>
      <c r="H2" s="4"/>
      <c r="I2" s="4"/>
    </row>
    <row r="3" spans="1:16" ht="15.75" thickBot="1" x14ac:dyDescent="0.3">
      <c r="A3" s="4"/>
      <c r="B3" s="11"/>
      <c r="C3" s="12"/>
      <c r="D3" s="12"/>
      <c r="E3" s="12"/>
      <c r="F3" s="12"/>
      <c r="G3" s="12"/>
      <c r="H3" s="12"/>
      <c r="I3" s="12"/>
      <c r="J3" s="17"/>
      <c r="K3" s="17"/>
      <c r="L3" s="17"/>
    </row>
    <row r="4" spans="1:16" ht="102" x14ac:dyDescent="0.25">
      <c r="A4" s="9"/>
      <c r="B4" s="58" t="s">
        <v>20</v>
      </c>
      <c r="C4" s="54" t="s">
        <v>21</v>
      </c>
      <c r="D4" s="59" t="s">
        <v>22</v>
      </c>
      <c r="E4" s="59" t="s">
        <v>23</v>
      </c>
      <c r="F4" s="60" t="s">
        <v>24</v>
      </c>
      <c r="G4" s="59" t="s">
        <v>25</v>
      </c>
      <c r="H4" s="59" t="s">
        <v>26</v>
      </c>
      <c r="I4" s="59" t="s">
        <v>27</v>
      </c>
      <c r="J4" s="59" t="s">
        <v>28</v>
      </c>
      <c r="K4" s="72" t="s">
        <v>29</v>
      </c>
      <c r="M4" s="16"/>
    </row>
    <row r="5" spans="1:16" x14ac:dyDescent="0.25">
      <c r="A5" s="9"/>
      <c r="B5" s="61" t="s">
        <v>30</v>
      </c>
      <c r="C5" s="114" t="s">
        <v>12</v>
      </c>
      <c r="D5" s="37">
        <v>66089</v>
      </c>
      <c r="E5" s="38">
        <v>100.27590325542778</v>
      </c>
      <c r="F5" s="46">
        <v>95.945390568764665</v>
      </c>
      <c r="G5" s="52">
        <v>0.28729325407806405</v>
      </c>
      <c r="H5" s="39">
        <v>28.808590551868981</v>
      </c>
      <c r="I5" s="40">
        <v>26.664576162125659</v>
      </c>
      <c r="J5" s="40">
        <v>162.28603162005902</v>
      </c>
      <c r="K5" s="73">
        <v>94.971334001345582</v>
      </c>
      <c r="M5" s="16"/>
    </row>
    <row r="6" spans="1:16" x14ac:dyDescent="0.25">
      <c r="A6" s="10"/>
      <c r="B6" s="62" t="s">
        <v>31</v>
      </c>
      <c r="C6" s="115"/>
      <c r="D6" s="43">
        <v>58875</v>
      </c>
      <c r="E6" s="68">
        <v>88.948105371362686</v>
      </c>
      <c r="F6" s="48">
        <v>85.590794453204936</v>
      </c>
      <c r="G6" s="69">
        <v>0.29341396576680712</v>
      </c>
      <c r="H6" s="44">
        <v>26.098616344455365</v>
      </c>
      <c r="I6" s="33">
        <v>38.494834449717374</v>
      </c>
      <c r="J6" s="33">
        <v>147.48752651823918</v>
      </c>
      <c r="K6" s="74">
        <v>83.126062363638582</v>
      </c>
      <c r="M6" s="16"/>
    </row>
    <row r="7" spans="1:16" x14ac:dyDescent="0.25">
      <c r="A7" s="10"/>
      <c r="B7" s="62" t="s">
        <v>32</v>
      </c>
      <c r="C7" s="115"/>
      <c r="D7" s="43">
        <v>62834</v>
      </c>
      <c r="E7" s="68">
        <v>94.684192489584873</v>
      </c>
      <c r="F7" s="48">
        <v>91.837772391168059</v>
      </c>
      <c r="G7" s="69">
        <v>0.29855314992142051</v>
      </c>
      <c r="H7" s="44">
        <v>28.268263915531669</v>
      </c>
      <c r="I7" s="33">
        <v>22.699044688520686</v>
      </c>
      <c r="J7" s="33">
        <v>158.32607442889312</v>
      </c>
      <c r="K7" s="74">
        <v>90.348923060146689</v>
      </c>
      <c r="M7" s="16"/>
    </row>
    <row r="8" spans="1:16" x14ac:dyDescent="0.25">
      <c r="A8" s="10"/>
      <c r="B8" s="62" t="s">
        <v>33</v>
      </c>
      <c r="C8" s="115"/>
      <c r="D8" s="43">
        <v>60746</v>
      </c>
      <c r="E8" s="68">
        <v>91.313947516261678</v>
      </c>
      <c r="F8" s="48">
        <v>89.411722703164685</v>
      </c>
      <c r="G8" s="69">
        <v>0.27467763852059673</v>
      </c>
      <c r="H8" s="44">
        <v>25.081899467760465</v>
      </c>
      <c r="I8" s="33">
        <v>18.570683101411969</v>
      </c>
      <c r="J8" s="33">
        <v>139.78550984086536</v>
      </c>
      <c r="K8" s="74">
        <v>88.486017210934989</v>
      </c>
      <c r="M8" s="16"/>
    </row>
    <row r="9" spans="1:16" x14ac:dyDescent="0.25">
      <c r="A9" s="10"/>
      <c r="B9" s="62" t="s">
        <v>34</v>
      </c>
      <c r="C9" s="115"/>
      <c r="D9" s="43">
        <v>58426</v>
      </c>
      <c r="E9" s="68">
        <v>87.552492009220444</v>
      </c>
      <c r="F9" s="48">
        <v>86.517457950235396</v>
      </c>
      <c r="G9" s="69">
        <v>0.26836232000994181</v>
      </c>
      <c r="H9" s="44">
        <v>23.495789878246292</v>
      </c>
      <c r="I9" s="33">
        <v>14.164863459507169</v>
      </c>
      <c r="J9" s="33">
        <v>136.20699686784536</v>
      </c>
      <c r="K9" s="74">
        <v>86.822303795766686</v>
      </c>
      <c r="M9" s="16"/>
    </row>
    <row r="10" spans="1:16" ht="15.75" thickBot="1" x14ac:dyDescent="0.3">
      <c r="A10" s="10"/>
      <c r="B10" s="63" t="s">
        <v>35</v>
      </c>
      <c r="C10" s="116"/>
      <c r="D10" s="64">
        <v>58388</v>
      </c>
      <c r="E10" s="70">
        <v>87.161355376691091</v>
      </c>
      <c r="F10" s="65">
        <v>87.161355376691091</v>
      </c>
      <c r="G10" s="71">
        <v>0.282397383340313</v>
      </c>
      <c r="H10" s="66">
        <v>24.614138686772684</v>
      </c>
      <c r="I10" s="67">
        <v>12.754664940830491</v>
      </c>
      <c r="J10" s="67">
        <v>142.06671098439426</v>
      </c>
      <c r="K10" s="75">
        <v>81.693396905725564</v>
      </c>
      <c r="M10" s="16"/>
    </row>
    <row r="11" spans="1:16" x14ac:dyDescent="0.25">
      <c r="A11" s="7"/>
      <c r="B11" s="13" t="s">
        <v>275</v>
      </c>
      <c r="C11" s="14"/>
      <c r="D11" s="14"/>
      <c r="E11" s="14"/>
      <c r="F11" s="14"/>
      <c r="G11" s="14"/>
      <c r="H11" s="14"/>
      <c r="I11" s="14"/>
      <c r="J11" s="18"/>
      <c r="K11" s="18"/>
      <c r="L11" s="18"/>
    </row>
    <row r="14" spans="1:16" ht="15.75" thickBot="1" x14ac:dyDescent="0.3">
      <c r="B14" s="17"/>
      <c r="C14" s="17"/>
      <c r="D14" s="17"/>
      <c r="E14" s="17"/>
      <c r="F14" s="17"/>
      <c r="G14" s="17"/>
      <c r="H14" s="17"/>
    </row>
    <row r="15" spans="1:16" ht="76.5" x14ac:dyDescent="0.25">
      <c r="A15" s="15"/>
      <c r="B15" s="117" t="s">
        <v>36</v>
      </c>
      <c r="C15" s="118"/>
      <c r="D15" s="20" t="s">
        <v>37</v>
      </c>
      <c r="E15" s="20" t="s">
        <v>38</v>
      </c>
      <c r="F15" s="20" t="s">
        <v>39</v>
      </c>
      <c r="G15" s="21" t="s">
        <v>40</v>
      </c>
      <c r="H15" s="22" t="s">
        <v>41</v>
      </c>
      <c r="I15" s="16"/>
      <c r="P15" s="8"/>
    </row>
    <row r="16" spans="1:16" x14ac:dyDescent="0.25">
      <c r="A16" s="15"/>
      <c r="B16" s="19"/>
      <c r="C16" s="18"/>
      <c r="D16" s="28"/>
      <c r="E16" s="29"/>
      <c r="F16" s="18"/>
      <c r="G16" s="29"/>
      <c r="H16" s="53"/>
      <c r="I16" s="16"/>
      <c r="K16" s="41"/>
    </row>
    <row r="17" spans="1:9" x14ac:dyDescent="0.25">
      <c r="A17" s="15"/>
      <c r="B17" s="23" t="s">
        <v>42</v>
      </c>
      <c r="C17" s="24" t="s">
        <v>43</v>
      </c>
      <c r="D17" s="32">
        <v>680</v>
      </c>
      <c r="E17" s="31">
        <v>102.91761284120713</v>
      </c>
      <c r="F17" s="45">
        <v>98.430132702988033</v>
      </c>
      <c r="G17" s="30">
        <v>583</v>
      </c>
      <c r="H17" s="34">
        <v>84.252839149327528</v>
      </c>
      <c r="I17" s="16"/>
    </row>
    <row r="18" spans="1:9" x14ac:dyDescent="0.25">
      <c r="A18" s="15"/>
      <c r="B18" s="23" t="s">
        <v>44</v>
      </c>
      <c r="C18" s="24" t="s">
        <v>45</v>
      </c>
      <c r="D18" s="32">
        <v>582</v>
      </c>
      <c r="E18" s="31">
        <v>106.18605195323646</v>
      </c>
      <c r="F18" s="45">
        <v>101.46831571715794</v>
      </c>
      <c r="G18" s="30">
        <v>463</v>
      </c>
      <c r="H18" s="34">
        <v>85.720757794154935</v>
      </c>
      <c r="I18" s="16"/>
    </row>
    <row r="19" spans="1:9" x14ac:dyDescent="0.25">
      <c r="A19" s="15"/>
      <c r="B19" s="23" t="s">
        <v>46</v>
      </c>
      <c r="C19" s="24" t="s">
        <v>47</v>
      </c>
      <c r="D19" s="32">
        <v>201</v>
      </c>
      <c r="E19" s="31">
        <v>69.515843987945189</v>
      </c>
      <c r="F19" s="45">
        <v>66.809601675773166</v>
      </c>
      <c r="G19" s="30">
        <v>149</v>
      </c>
      <c r="H19" s="34">
        <v>53.595800241066897</v>
      </c>
      <c r="I19" s="16"/>
    </row>
    <row r="20" spans="1:9" x14ac:dyDescent="0.25">
      <c r="A20" s="15"/>
      <c r="B20" s="23" t="s">
        <v>48</v>
      </c>
      <c r="C20" s="24" t="s">
        <v>49</v>
      </c>
      <c r="D20" s="32">
        <v>62</v>
      </c>
      <c r="E20" s="31">
        <v>44.915591898783134</v>
      </c>
      <c r="F20" s="45">
        <v>42.99952639975951</v>
      </c>
      <c r="G20" s="30">
        <v>98</v>
      </c>
      <c r="H20" s="34">
        <v>69.66720023359845</v>
      </c>
      <c r="I20" s="16"/>
    </row>
    <row r="21" spans="1:9" x14ac:dyDescent="0.25">
      <c r="A21" s="15"/>
      <c r="B21" s="23" t="s">
        <v>50</v>
      </c>
      <c r="C21" s="24" t="s">
        <v>51</v>
      </c>
      <c r="D21" s="32">
        <v>120</v>
      </c>
      <c r="E21" s="31">
        <v>95.315117503478476</v>
      </c>
      <c r="F21" s="45">
        <v>91.038099833360377</v>
      </c>
      <c r="G21" s="30">
        <v>174</v>
      </c>
      <c r="H21" s="34">
        <v>142.06671098439426</v>
      </c>
      <c r="I21" s="16"/>
    </row>
    <row r="22" spans="1:9" x14ac:dyDescent="0.25">
      <c r="A22" s="15"/>
      <c r="B22" s="23" t="s">
        <v>52</v>
      </c>
      <c r="C22" s="24" t="s">
        <v>53</v>
      </c>
      <c r="D22" s="32">
        <v>965</v>
      </c>
      <c r="E22" s="31">
        <v>101.05490315464077</v>
      </c>
      <c r="F22" s="45">
        <v>97.119815000410526</v>
      </c>
      <c r="G22" s="30">
        <v>785</v>
      </c>
      <c r="H22" s="34">
        <v>79.183327383690468</v>
      </c>
      <c r="I22" s="16"/>
    </row>
    <row r="23" spans="1:9" x14ac:dyDescent="0.25">
      <c r="A23" s="15"/>
      <c r="B23" s="23" t="s">
        <v>54</v>
      </c>
      <c r="C23" s="24" t="s">
        <v>55</v>
      </c>
      <c r="D23" s="32">
        <v>285</v>
      </c>
      <c r="E23" s="31">
        <v>98.405607261277851</v>
      </c>
      <c r="F23" s="45">
        <v>94.527142263340892</v>
      </c>
      <c r="G23" s="30">
        <v>337</v>
      </c>
      <c r="H23" s="34">
        <v>114.48429011721981</v>
      </c>
      <c r="I23" s="16"/>
    </row>
    <row r="24" spans="1:9" x14ac:dyDescent="0.25">
      <c r="A24" s="15"/>
      <c r="B24" s="23" t="s">
        <v>56</v>
      </c>
      <c r="C24" s="24" t="s">
        <v>57</v>
      </c>
      <c r="D24" s="32">
        <v>163</v>
      </c>
      <c r="E24" s="31">
        <v>59.743370294902881</v>
      </c>
      <c r="F24" s="45">
        <v>57.40549967780602</v>
      </c>
      <c r="G24" s="30">
        <v>245</v>
      </c>
      <c r="H24" s="34">
        <v>94.851421806213736</v>
      </c>
      <c r="I24" s="16"/>
    </row>
    <row r="25" spans="1:9" x14ac:dyDescent="0.25">
      <c r="A25" s="15"/>
      <c r="B25" s="23" t="s">
        <v>58</v>
      </c>
      <c r="C25" s="24" t="s">
        <v>59</v>
      </c>
      <c r="D25" s="32">
        <v>82</v>
      </c>
      <c r="E25" s="31">
        <v>62.704264518663344</v>
      </c>
      <c r="F25" s="45">
        <v>60.37477739507419</v>
      </c>
      <c r="G25" s="30">
        <v>101</v>
      </c>
      <c r="H25" s="34">
        <v>79.270146383438473</v>
      </c>
      <c r="I25" s="16"/>
    </row>
    <row r="26" spans="1:9" x14ac:dyDescent="0.25">
      <c r="A26" s="15"/>
      <c r="B26" s="23" t="s">
        <v>60</v>
      </c>
      <c r="C26" s="24" t="s">
        <v>61</v>
      </c>
      <c r="D26" s="32">
        <v>216</v>
      </c>
      <c r="E26" s="31">
        <v>70.571435060233355</v>
      </c>
      <c r="F26" s="45">
        <v>67.416771042637563</v>
      </c>
      <c r="G26" s="30">
        <v>156</v>
      </c>
      <c r="H26" s="34">
        <v>50.701337053708414</v>
      </c>
      <c r="I26" s="16"/>
    </row>
    <row r="27" spans="1:9" x14ac:dyDescent="0.25">
      <c r="A27" s="15"/>
      <c r="B27" s="23" t="s">
        <v>62</v>
      </c>
      <c r="C27" s="24" t="s">
        <v>63</v>
      </c>
      <c r="D27" s="32">
        <v>197</v>
      </c>
      <c r="E27" s="31">
        <v>60.916240789338858</v>
      </c>
      <c r="F27" s="45">
        <v>59.015672400252775</v>
      </c>
      <c r="G27" s="30">
        <v>264</v>
      </c>
      <c r="H27" s="34">
        <v>80.600251740211363</v>
      </c>
      <c r="I27" s="16"/>
    </row>
    <row r="28" spans="1:9" x14ac:dyDescent="0.25">
      <c r="A28" s="15"/>
      <c r="B28" s="23" t="s">
        <v>64</v>
      </c>
      <c r="C28" s="24" t="s">
        <v>65</v>
      </c>
      <c r="D28" s="32">
        <v>192</v>
      </c>
      <c r="E28" s="31">
        <v>83.095703118141913</v>
      </c>
      <c r="F28" s="45">
        <v>78.911541865442118</v>
      </c>
      <c r="G28" s="30">
        <v>163</v>
      </c>
      <c r="H28" s="34">
        <v>70.584308457318997</v>
      </c>
      <c r="I28" s="16"/>
    </row>
    <row r="29" spans="1:9" x14ac:dyDescent="0.25">
      <c r="A29" s="15"/>
      <c r="B29" s="23" t="s">
        <v>66</v>
      </c>
      <c r="C29" s="24" t="s">
        <v>67</v>
      </c>
      <c r="D29" s="32">
        <v>2139</v>
      </c>
      <c r="E29" s="31">
        <v>108.0131393904737</v>
      </c>
      <c r="F29" s="45">
        <v>103.47592236291054</v>
      </c>
      <c r="G29" s="30">
        <v>2083</v>
      </c>
      <c r="H29" s="34">
        <v>101.05157777686495</v>
      </c>
      <c r="I29" s="16"/>
    </row>
    <row r="30" spans="1:9" x14ac:dyDescent="0.25">
      <c r="A30" s="15"/>
      <c r="B30" s="23" t="s">
        <v>68</v>
      </c>
      <c r="C30" s="24" t="s">
        <v>69</v>
      </c>
      <c r="D30" s="32">
        <v>427</v>
      </c>
      <c r="E30" s="31">
        <v>63.631787186549829</v>
      </c>
      <c r="F30" s="45">
        <v>60.968313350637523</v>
      </c>
      <c r="G30" s="30">
        <v>587</v>
      </c>
      <c r="H30" s="34">
        <v>89.480730805778336</v>
      </c>
      <c r="I30" s="16"/>
    </row>
    <row r="31" spans="1:9" x14ac:dyDescent="0.25">
      <c r="A31" s="15"/>
      <c r="B31" s="23" t="s">
        <v>70</v>
      </c>
      <c r="C31" s="24" t="s">
        <v>71</v>
      </c>
      <c r="D31" s="32">
        <v>70</v>
      </c>
      <c r="E31" s="31">
        <v>60.920527868603827</v>
      </c>
      <c r="F31" s="45">
        <v>58.397183343214273</v>
      </c>
      <c r="G31" s="30">
        <v>82</v>
      </c>
      <c r="H31" s="34">
        <v>74.179868900395903</v>
      </c>
      <c r="I31" s="16"/>
    </row>
    <row r="32" spans="1:9" x14ac:dyDescent="0.25">
      <c r="A32" s="15"/>
      <c r="B32" s="23" t="s">
        <v>72</v>
      </c>
      <c r="C32" s="24" t="s">
        <v>73</v>
      </c>
      <c r="D32" s="32">
        <v>362</v>
      </c>
      <c r="E32" s="31">
        <v>117.95240568703278</v>
      </c>
      <c r="F32" s="45">
        <v>113.3078521053317</v>
      </c>
      <c r="G32" s="30">
        <v>266</v>
      </c>
      <c r="H32" s="34">
        <v>88.277377999451105</v>
      </c>
      <c r="I32" s="16"/>
    </row>
    <row r="33" spans="1:9" x14ac:dyDescent="0.25">
      <c r="A33" s="15"/>
      <c r="B33" s="23" t="s">
        <v>74</v>
      </c>
      <c r="C33" s="24" t="s">
        <v>75</v>
      </c>
      <c r="D33" s="32">
        <v>823</v>
      </c>
      <c r="E33" s="31">
        <v>152.88275281135566</v>
      </c>
      <c r="F33" s="45">
        <v>146.54809115530324</v>
      </c>
      <c r="G33" s="30">
        <v>655</v>
      </c>
      <c r="H33" s="34">
        <v>123.14595005947891</v>
      </c>
      <c r="I33" s="16"/>
    </row>
    <row r="34" spans="1:9" x14ac:dyDescent="0.25">
      <c r="A34" s="15"/>
      <c r="B34" s="23" t="s">
        <v>76</v>
      </c>
      <c r="C34" s="24" t="s">
        <v>77</v>
      </c>
      <c r="D34" s="32">
        <v>272</v>
      </c>
      <c r="E34" s="31">
        <v>100.61566181237369</v>
      </c>
      <c r="F34" s="45">
        <v>96.093729890117515</v>
      </c>
      <c r="G34" s="30">
        <v>222</v>
      </c>
      <c r="H34" s="34">
        <v>84.828039114675292</v>
      </c>
      <c r="I34" s="16"/>
    </row>
    <row r="35" spans="1:9" x14ac:dyDescent="0.25">
      <c r="A35" s="15"/>
      <c r="B35" s="23" t="s">
        <v>78</v>
      </c>
      <c r="C35" s="24" t="s">
        <v>79</v>
      </c>
      <c r="D35" s="32">
        <v>149</v>
      </c>
      <c r="E35" s="31">
        <v>75.438241549530147</v>
      </c>
      <c r="F35" s="45">
        <v>72.38045103742968</v>
      </c>
      <c r="G35" s="30">
        <v>160</v>
      </c>
      <c r="H35" s="34">
        <v>82.628780724679331</v>
      </c>
      <c r="I35" s="16"/>
    </row>
    <row r="36" spans="1:9" x14ac:dyDescent="0.25">
      <c r="A36" s="15"/>
      <c r="B36" s="23" t="s">
        <v>80</v>
      </c>
      <c r="C36" s="24" t="s">
        <v>81</v>
      </c>
      <c r="D36" s="32">
        <v>405</v>
      </c>
      <c r="E36" s="31">
        <v>80.95897262659436</v>
      </c>
      <c r="F36" s="45">
        <v>77.504780892086615</v>
      </c>
      <c r="G36" s="30">
        <v>566</v>
      </c>
      <c r="H36" s="34">
        <v>114.65745884197243</v>
      </c>
      <c r="I36" s="16"/>
    </row>
    <row r="37" spans="1:9" x14ac:dyDescent="0.25">
      <c r="A37" s="15"/>
      <c r="B37" s="23" t="s">
        <v>82</v>
      </c>
      <c r="C37" s="24" t="s">
        <v>83</v>
      </c>
      <c r="D37" s="32">
        <v>394</v>
      </c>
      <c r="E37" s="31">
        <v>72.869185520546083</v>
      </c>
      <c r="F37" s="45">
        <v>69.609776918577737</v>
      </c>
      <c r="G37" s="30">
        <v>331</v>
      </c>
      <c r="H37" s="34">
        <v>61.991043647961575</v>
      </c>
      <c r="I37" s="16"/>
    </row>
    <row r="38" spans="1:9" x14ac:dyDescent="0.25">
      <c r="A38" s="15"/>
      <c r="B38" s="23" t="s">
        <v>84</v>
      </c>
      <c r="C38" s="24" t="s">
        <v>85</v>
      </c>
      <c r="D38" s="32">
        <v>37</v>
      </c>
      <c r="E38" s="31">
        <v>41.961113378820393</v>
      </c>
      <c r="F38" s="45">
        <v>40.182704964196191</v>
      </c>
      <c r="G38" s="30">
        <v>22</v>
      </c>
      <c r="H38" s="34">
        <v>24.364357908367147</v>
      </c>
      <c r="I38" s="16"/>
    </row>
    <row r="39" spans="1:9" x14ac:dyDescent="0.25">
      <c r="A39" s="15"/>
      <c r="B39" s="23" t="s">
        <v>86</v>
      </c>
      <c r="C39" s="24" t="s">
        <v>87</v>
      </c>
      <c r="D39" s="32">
        <v>390</v>
      </c>
      <c r="E39" s="31">
        <v>117.33320985099616</v>
      </c>
      <c r="F39" s="45">
        <v>112.84149901987554</v>
      </c>
      <c r="G39" s="30">
        <v>298</v>
      </c>
      <c r="H39" s="34">
        <v>93.62849879221902</v>
      </c>
      <c r="I39" s="16"/>
    </row>
    <row r="40" spans="1:9" x14ac:dyDescent="0.25">
      <c r="A40" s="15"/>
      <c r="B40" s="23" t="s">
        <v>88</v>
      </c>
      <c r="C40" s="24" t="s">
        <v>89</v>
      </c>
      <c r="D40" s="32">
        <v>748</v>
      </c>
      <c r="E40" s="31">
        <v>136.53936165210328</v>
      </c>
      <c r="F40" s="45">
        <v>130.50552942595101</v>
      </c>
      <c r="G40" s="30">
        <v>546</v>
      </c>
      <c r="H40" s="34">
        <v>97.94490347418423</v>
      </c>
      <c r="I40" s="16"/>
    </row>
    <row r="41" spans="1:9" x14ac:dyDescent="0.25">
      <c r="A41" s="15"/>
      <c r="B41" s="23" t="s">
        <v>90</v>
      </c>
      <c r="C41" s="24" t="s">
        <v>91</v>
      </c>
      <c r="D41" s="32">
        <v>682</v>
      </c>
      <c r="E41" s="31">
        <v>136.95326268760726</v>
      </c>
      <c r="F41" s="45">
        <v>131.31539424809637</v>
      </c>
      <c r="G41" s="30">
        <v>608</v>
      </c>
      <c r="H41" s="34">
        <v>118.73111784117729</v>
      </c>
      <c r="I41" s="16"/>
    </row>
    <row r="42" spans="1:9" x14ac:dyDescent="0.25">
      <c r="A42" s="15"/>
      <c r="B42" s="23" t="s">
        <v>92</v>
      </c>
      <c r="C42" s="24" t="s">
        <v>93</v>
      </c>
      <c r="D42" s="32">
        <v>675</v>
      </c>
      <c r="E42" s="31">
        <v>107.03342962237338</v>
      </c>
      <c r="F42" s="45">
        <v>102.73231916605147</v>
      </c>
      <c r="G42" s="30">
        <v>597</v>
      </c>
      <c r="H42" s="34">
        <v>96.608216822623234</v>
      </c>
      <c r="I42" s="16"/>
    </row>
    <row r="43" spans="1:9" x14ac:dyDescent="0.25">
      <c r="A43" s="15"/>
      <c r="B43" s="23" t="s">
        <v>94</v>
      </c>
      <c r="C43" s="24" t="s">
        <v>95</v>
      </c>
      <c r="D43" s="32">
        <v>649</v>
      </c>
      <c r="E43" s="31">
        <v>143.91975021734424</v>
      </c>
      <c r="F43" s="45">
        <v>137.94551203238095</v>
      </c>
      <c r="G43" s="30">
        <v>517</v>
      </c>
      <c r="H43" s="34">
        <v>116.38865263794015</v>
      </c>
      <c r="I43" s="16"/>
    </row>
    <row r="44" spans="1:9" x14ac:dyDescent="0.25">
      <c r="A44" s="15"/>
      <c r="B44" s="23" t="s">
        <v>96</v>
      </c>
      <c r="C44" s="24" t="s">
        <v>97</v>
      </c>
      <c r="D44" s="32">
        <v>750</v>
      </c>
      <c r="E44" s="31">
        <v>90.366509844779557</v>
      </c>
      <c r="F44" s="45">
        <v>86.358098725209445</v>
      </c>
      <c r="G44" s="30">
        <v>596</v>
      </c>
      <c r="H44" s="34">
        <v>72.603337555347565</v>
      </c>
      <c r="I44" s="16"/>
    </row>
    <row r="45" spans="1:9" x14ac:dyDescent="0.25">
      <c r="A45" s="15"/>
      <c r="B45" s="23" t="s">
        <v>98</v>
      </c>
      <c r="C45" s="24" t="s">
        <v>99</v>
      </c>
      <c r="D45" s="32">
        <v>104</v>
      </c>
      <c r="E45" s="31">
        <v>79.476092113982887</v>
      </c>
      <c r="F45" s="45">
        <v>76.43474649575073</v>
      </c>
      <c r="G45" s="30">
        <v>90</v>
      </c>
      <c r="H45" s="34">
        <v>64.580149034728151</v>
      </c>
      <c r="I45" s="16"/>
    </row>
    <row r="46" spans="1:9" x14ac:dyDescent="0.25">
      <c r="A46" s="15"/>
      <c r="B46" s="23" t="s">
        <v>100</v>
      </c>
      <c r="C46" s="24" t="s">
        <v>101</v>
      </c>
      <c r="D46" s="32">
        <v>132</v>
      </c>
      <c r="E46" s="31">
        <v>87.68898115674493</v>
      </c>
      <c r="F46" s="45">
        <v>84.468003927055278</v>
      </c>
      <c r="G46" s="30">
        <v>102</v>
      </c>
      <c r="H46" s="34">
        <v>62.689674097639426</v>
      </c>
      <c r="I46" s="16"/>
    </row>
    <row r="47" spans="1:9" x14ac:dyDescent="0.25">
      <c r="A47" s="15"/>
      <c r="B47" s="23" t="s">
        <v>102</v>
      </c>
      <c r="C47" s="24" t="s">
        <v>103</v>
      </c>
      <c r="D47" s="32">
        <v>517</v>
      </c>
      <c r="E47" s="31">
        <v>74.312682485106549</v>
      </c>
      <c r="F47" s="45">
        <v>71.260341570314239</v>
      </c>
      <c r="G47" s="30">
        <v>502</v>
      </c>
      <c r="H47" s="34">
        <v>71.549907826978696</v>
      </c>
      <c r="I47" s="16"/>
    </row>
    <row r="48" spans="1:9" x14ac:dyDescent="0.25">
      <c r="A48" s="15"/>
      <c r="B48" s="23" t="s">
        <v>104</v>
      </c>
      <c r="C48" s="24" t="s">
        <v>105</v>
      </c>
      <c r="D48" s="32">
        <v>1794</v>
      </c>
      <c r="E48" s="31">
        <v>135.21143742667564</v>
      </c>
      <c r="F48" s="45">
        <v>128.83890738521168</v>
      </c>
      <c r="G48" s="30">
        <v>1728</v>
      </c>
      <c r="H48" s="34">
        <v>119.23725517843776</v>
      </c>
      <c r="I48" s="16"/>
    </row>
    <row r="49" spans="1:9" x14ac:dyDescent="0.25">
      <c r="A49" s="15"/>
      <c r="B49" s="23" t="s">
        <v>106</v>
      </c>
      <c r="C49" s="24" t="s">
        <v>107</v>
      </c>
      <c r="D49" s="32">
        <v>125</v>
      </c>
      <c r="E49" s="31">
        <v>81.070554743282429</v>
      </c>
      <c r="F49" s="45">
        <v>77.497786522533218</v>
      </c>
      <c r="G49" s="30">
        <v>155</v>
      </c>
      <c r="H49" s="34">
        <v>99.89312660889837</v>
      </c>
      <c r="I49" s="16"/>
    </row>
    <row r="50" spans="1:9" x14ac:dyDescent="0.25">
      <c r="A50" s="15"/>
      <c r="B50" s="23" t="s">
        <v>108</v>
      </c>
      <c r="C50" s="24" t="s">
        <v>109</v>
      </c>
      <c r="D50" s="32">
        <v>2368</v>
      </c>
      <c r="E50" s="31">
        <v>162.28603162005902</v>
      </c>
      <c r="F50" s="45">
        <v>154.40904518025042</v>
      </c>
      <c r="G50" s="30">
        <v>1937</v>
      </c>
      <c r="H50" s="34">
        <v>122.59309456700048</v>
      </c>
      <c r="I50" s="16"/>
    </row>
    <row r="51" spans="1:9" x14ac:dyDescent="0.25">
      <c r="A51" s="15"/>
      <c r="B51" s="23" t="s">
        <v>110</v>
      </c>
      <c r="C51" s="24" t="s">
        <v>111</v>
      </c>
      <c r="D51" s="32">
        <v>993</v>
      </c>
      <c r="E51" s="31">
        <v>94.539591704888466</v>
      </c>
      <c r="F51" s="45">
        <v>90.531348159472813</v>
      </c>
      <c r="G51" s="30">
        <v>1051</v>
      </c>
      <c r="H51" s="34">
        <v>92.748196662114069</v>
      </c>
      <c r="I51" s="16"/>
    </row>
    <row r="52" spans="1:9" x14ac:dyDescent="0.25">
      <c r="A52" s="15"/>
      <c r="B52" s="23" t="s">
        <v>112</v>
      </c>
      <c r="C52" s="24" t="s">
        <v>113</v>
      </c>
      <c r="D52" s="32">
        <v>1324</v>
      </c>
      <c r="E52" s="31">
        <v>122.57138481607301</v>
      </c>
      <c r="F52" s="45">
        <v>116.51040280433511</v>
      </c>
      <c r="G52" s="30">
        <v>1148</v>
      </c>
      <c r="H52" s="34">
        <v>103.02042010959624</v>
      </c>
      <c r="I52" s="16"/>
    </row>
    <row r="53" spans="1:9" x14ac:dyDescent="0.25">
      <c r="A53" s="15"/>
      <c r="B53" s="23" t="s">
        <v>114</v>
      </c>
      <c r="C53" s="24" t="s">
        <v>115</v>
      </c>
      <c r="D53" s="32">
        <v>197</v>
      </c>
      <c r="E53" s="31">
        <v>108.30769548214229</v>
      </c>
      <c r="F53" s="45">
        <v>102.6704729192726</v>
      </c>
      <c r="G53" s="30">
        <v>144</v>
      </c>
      <c r="H53" s="34">
        <v>81.68014627923381</v>
      </c>
      <c r="I53" s="16"/>
    </row>
    <row r="54" spans="1:9" x14ac:dyDescent="0.25">
      <c r="A54" s="15"/>
      <c r="B54" s="23" t="s">
        <v>116</v>
      </c>
      <c r="C54" s="24" t="s">
        <v>117</v>
      </c>
      <c r="D54" s="32">
        <v>552</v>
      </c>
      <c r="E54" s="31">
        <v>95.279715204408831</v>
      </c>
      <c r="F54" s="45">
        <v>90.978570355945322</v>
      </c>
      <c r="G54" s="30">
        <v>462</v>
      </c>
      <c r="H54" s="34">
        <v>78.813071302273357</v>
      </c>
      <c r="I54" s="16"/>
    </row>
    <row r="55" spans="1:9" x14ac:dyDescent="0.25">
      <c r="A55" s="15"/>
      <c r="B55" s="23" t="s">
        <v>118</v>
      </c>
      <c r="C55" s="24" t="s">
        <v>119</v>
      </c>
      <c r="D55" s="32">
        <v>883</v>
      </c>
      <c r="E55" s="31">
        <v>67.786186579618217</v>
      </c>
      <c r="F55" s="45">
        <v>64.931888912178934</v>
      </c>
      <c r="G55" s="30">
        <v>729</v>
      </c>
      <c r="H55" s="34">
        <v>55.1339801556285</v>
      </c>
      <c r="I55" s="16"/>
    </row>
    <row r="56" spans="1:9" x14ac:dyDescent="0.25">
      <c r="A56" s="15"/>
      <c r="B56" s="23" t="s">
        <v>120</v>
      </c>
      <c r="C56" s="24" t="s">
        <v>121</v>
      </c>
      <c r="D56" s="32">
        <v>299</v>
      </c>
      <c r="E56" s="31">
        <v>123.08320596558202</v>
      </c>
      <c r="F56" s="45">
        <v>118.27796784876149</v>
      </c>
      <c r="G56" s="30">
        <v>272</v>
      </c>
      <c r="H56" s="34">
        <v>115.31813017882949</v>
      </c>
      <c r="I56" s="16"/>
    </row>
    <row r="57" spans="1:9" x14ac:dyDescent="0.25">
      <c r="A57" s="15"/>
      <c r="B57" s="23" t="s">
        <v>122</v>
      </c>
      <c r="C57" s="24" t="s">
        <v>123</v>
      </c>
      <c r="D57" s="32">
        <v>354</v>
      </c>
      <c r="E57" s="31">
        <v>100.7796579847423</v>
      </c>
      <c r="F57" s="45">
        <v>96.079118275994091</v>
      </c>
      <c r="G57" s="30">
        <v>360</v>
      </c>
      <c r="H57" s="34">
        <v>102.52488736742188</v>
      </c>
      <c r="I57" s="16"/>
    </row>
    <row r="58" spans="1:9" x14ac:dyDescent="0.25">
      <c r="A58" s="15"/>
      <c r="B58" s="23" t="s">
        <v>124</v>
      </c>
      <c r="C58" s="24" t="s">
        <v>125</v>
      </c>
      <c r="D58" s="32">
        <v>377</v>
      </c>
      <c r="E58" s="31">
        <v>120.50195754530803</v>
      </c>
      <c r="F58" s="45">
        <v>114.51087782246762</v>
      </c>
      <c r="G58" s="30">
        <v>331</v>
      </c>
      <c r="H58" s="34">
        <v>111.23567299614918</v>
      </c>
      <c r="I58" s="16"/>
    </row>
    <row r="59" spans="1:9" x14ac:dyDescent="0.25">
      <c r="A59" s="15"/>
      <c r="B59" s="23" t="s">
        <v>126</v>
      </c>
      <c r="C59" s="24" t="s">
        <v>127</v>
      </c>
      <c r="D59" s="32">
        <v>929</v>
      </c>
      <c r="E59" s="31">
        <v>124.894603308787</v>
      </c>
      <c r="F59" s="45">
        <v>119.57247338181992</v>
      </c>
      <c r="G59" s="30">
        <v>913</v>
      </c>
      <c r="H59" s="34">
        <v>119.16095707504991</v>
      </c>
      <c r="I59" s="16"/>
    </row>
    <row r="60" spans="1:9" x14ac:dyDescent="0.25">
      <c r="A60" s="15"/>
      <c r="B60" s="23" t="s">
        <v>128</v>
      </c>
      <c r="C60" s="24" t="s">
        <v>129</v>
      </c>
      <c r="D60" s="32">
        <v>204</v>
      </c>
      <c r="E60" s="31">
        <v>99.217014789423089</v>
      </c>
      <c r="F60" s="45">
        <v>95.136857612636277</v>
      </c>
      <c r="G60" s="30">
        <v>213</v>
      </c>
      <c r="H60" s="34">
        <v>103.85809465384979</v>
      </c>
      <c r="I60" s="16"/>
    </row>
    <row r="61" spans="1:9" x14ac:dyDescent="0.25">
      <c r="A61" s="15"/>
      <c r="B61" s="23" t="s">
        <v>130</v>
      </c>
      <c r="C61" s="24" t="s">
        <v>131</v>
      </c>
      <c r="D61" s="32">
        <v>1300</v>
      </c>
      <c r="E61" s="31">
        <v>92.442145353978688</v>
      </c>
      <c r="F61" s="45">
        <v>88.287198501432115</v>
      </c>
      <c r="G61" s="30">
        <v>1016</v>
      </c>
      <c r="H61" s="34">
        <v>67.992471766325096</v>
      </c>
      <c r="I61" s="16"/>
    </row>
    <row r="62" spans="1:9" x14ac:dyDescent="0.25">
      <c r="A62" s="15"/>
      <c r="B62" s="23" t="s">
        <v>132</v>
      </c>
      <c r="C62" s="24" t="s">
        <v>133</v>
      </c>
      <c r="D62" s="32">
        <v>709</v>
      </c>
      <c r="E62" s="31">
        <v>101.98758736459571</v>
      </c>
      <c r="F62" s="45">
        <v>97.348686766384048</v>
      </c>
      <c r="G62" s="30">
        <v>405</v>
      </c>
      <c r="H62" s="34">
        <v>56.898492175246574</v>
      </c>
      <c r="I62" s="16"/>
    </row>
    <row r="63" spans="1:9" x14ac:dyDescent="0.25">
      <c r="A63" s="15"/>
      <c r="B63" s="23" t="s">
        <v>134</v>
      </c>
      <c r="C63" s="24" t="s">
        <v>135</v>
      </c>
      <c r="D63" s="32">
        <v>109</v>
      </c>
      <c r="E63" s="31">
        <v>81.42468968794158</v>
      </c>
      <c r="F63" s="45">
        <v>77.546638843848015</v>
      </c>
      <c r="G63" s="30">
        <v>89</v>
      </c>
      <c r="H63" s="34">
        <v>66.776742846739594</v>
      </c>
      <c r="I63" s="16"/>
    </row>
    <row r="64" spans="1:9" x14ac:dyDescent="0.25">
      <c r="A64" s="15"/>
      <c r="B64" s="23" t="s">
        <v>136</v>
      </c>
      <c r="C64" s="24" t="s">
        <v>137</v>
      </c>
      <c r="D64" s="32">
        <v>199</v>
      </c>
      <c r="E64" s="31">
        <v>68.194653406991506</v>
      </c>
      <c r="F64" s="45">
        <v>65.403789190589393</v>
      </c>
      <c r="G64" s="30">
        <v>187</v>
      </c>
      <c r="H64" s="34">
        <v>64.724194448360791</v>
      </c>
      <c r="I64" s="16"/>
    </row>
    <row r="65" spans="1:9" x14ac:dyDescent="0.25">
      <c r="A65" s="15"/>
      <c r="B65" s="23" t="s">
        <v>138</v>
      </c>
      <c r="C65" s="24" t="s">
        <v>139</v>
      </c>
      <c r="D65" s="32">
        <v>80</v>
      </c>
      <c r="E65" s="31">
        <v>124.04564410177024</v>
      </c>
      <c r="F65" s="45">
        <v>118.81684152106138</v>
      </c>
      <c r="G65" s="30">
        <v>60</v>
      </c>
      <c r="H65" s="34">
        <v>94.711116951229826</v>
      </c>
      <c r="I65" s="16"/>
    </row>
    <row r="66" spans="1:9" x14ac:dyDescent="0.25">
      <c r="A66" s="15"/>
      <c r="B66" s="23" t="s">
        <v>140</v>
      </c>
      <c r="C66" s="24" t="s">
        <v>141</v>
      </c>
      <c r="D66" s="32">
        <v>1236</v>
      </c>
      <c r="E66" s="31">
        <v>145.54544770264036</v>
      </c>
      <c r="F66" s="45">
        <v>138.55904022307408</v>
      </c>
      <c r="G66" s="30">
        <v>975</v>
      </c>
      <c r="H66" s="34">
        <v>119.87300171381</v>
      </c>
      <c r="I66" s="16"/>
    </row>
    <row r="67" spans="1:9" x14ac:dyDescent="0.25">
      <c r="A67" s="15"/>
      <c r="B67" s="23" t="s">
        <v>142</v>
      </c>
      <c r="C67" s="24" t="s">
        <v>143</v>
      </c>
      <c r="D67" s="32">
        <v>297</v>
      </c>
      <c r="E67" s="31">
        <v>65.430617051911767</v>
      </c>
      <c r="F67" s="45">
        <v>62.857764724473761</v>
      </c>
      <c r="G67" s="30">
        <v>325</v>
      </c>
      <c r="H67" s="34">
        <v>74.168579176024707</v>
      </c>
      <c r="I67" s="16"/>
    </row>
    <row r="68" spans="1:9" x14ac:dyDescent="0.25">
      <c r="A68" s="15"/>
      <c r="B68" s="23" t="s">
        <v>144</v>
      </c>
      <c r="C68" s="24" t="s">
        <v>145</v>
      </c>
      <c r="D68" s="32">
        <v>529</v>
      </c>
      <c r="E68" s="31">
        <v>92.146804733435289</v>
      </c>
      <c r="F68" s="45">
        <v>88.606798572164379</v>
      </c>
      <c r="G68" s="30">
        <v>542</v>
      </c>
      <c r="H68" s="34">
        <v>95.61301017690306</v>
      </c>
      <c r="I68" s="16"/>
    </row>
    <row r="69" spans="1:9" x14ac:dyDescent="0.25">
      <c r="A69" s="15"/>
      <c r="B69" s="23" t="s">
        <v>146</v>
      </c>
      <c r="C69" s="24" t="s">
        <v>147</v>
      </c>
      <c r="D69" s="32">
        <v>195</v>
      </c>
      <c r="E69" s="31">
        <v>120.91089041133721</v>
      </c>
      <c r="F69" s="45">
        <v>117.04172682389063</v>
      </c>
      <c r="G69" s="30">
        <v>127</v>
      </c>
      <c r="H69" s="34">
        <v>84.552115643417892</v>
      </c>
      <c r="I69" s="16"/>
    </row>
    <row r="70" spans="1:9" x14ac:dyDescent="0.25">
      <c r="A70" s="15"/>
      <c r="B70" s="23" t="s">
        <v>148</v>
      </c>
      <c r="C70" s="24" t="s">
        <v>149</v>
      </c>
      <c r="D70" s="32">
        <v>346</v>
      </c>
      <c r="E70" s="31">
        <v>109.10072987071818</v>
      </c>
      <c r="F70" s="45">
        <v>103.92238177956575</v>
      </c>
      <c r="G70" s="30">
        <v>223</v>
      </c>
      <c r="H70" s="34">
        <v>73.657413979537324</v>
      </c>
      <c r="I70" s="16"/>
    </row>
    <row r="71" spans="1:9" x14ac:dyDescent="0.25">
      <c r="A71" s="15"/>
      <c r="B71" s="23" t="s">
        <v>150</v>
      </c>
      <c r="C71" s="24" t="s">
        <v>151</v>
      </c>
      <c r="D71" s="32">
        <v>807</v>
      </c>
      <c r="E71" s="31">
        <v>113.77349873126579</v>
      </c>
      <c r="F71" s="45">
        <v>108.58946345377738</v>
      </c>
      <c r="G71" s="30">
        <v>553</v>
      </c>
      <c r="H71" s="34">
        <v>77.545743112846935</v>
      </c>
      <c r="I71" s="16"/>
    </row>
    <row r="72" spans="1:9" x14ac:dyDescent="0.25">
      <c r="A72" s="15"/>
      <c r="B72" s="23" t="s">
        <v>152</v>
      </c>
      <c r="C72" s="24" t="s">
        <v>153</v>
      </c>
      <c r="D72" s="32">
        <v>158</v>
      </c>
      <c r="E72" s="31">
        <v>88.131770340203175</v>
      </c>
      <c r="F72" s="45">
        <v>84.259341650430471</v>
      </c>
      <c r="G72" s="30">
        <v>80</v>
      </c>
      <c r="H72" s="34">
        <v>47.187088797030214</v>
      </c>
      <c r="I72" s="16"/>
    </row>
    <row r="73" spans="1:9" x14ac:dyDescent="0.25">
      <c r="A73" s="15"/>
      <c r="B73" s="23" t="s">
        <v>154</v>
      </c>
      <c r="C73" s="24" t="s">
        <v>155</v>
      </c>
      <c r="D73" s="32">
        <v>645</v>
      </c>
      <c r="E73" s="31">
        <v>94.662952798282348</v>
      </c>
      <c r="F73" s="45">
        <v>90.231801493000432</v>
      </c>
      <c r="G73" s="30">
        <v>573</v>
      </c>
      <c r="H73" s="34">
        <v>84.969959136746937</v>
      </c>
      <c r="I73" s="16"/>
    </row>
    <row r="74" spans="1:9" x14ac:dyDescent="0.25">
      <c r="A74" s="15"/>
      <c r="B74" s="23" t="s">
        <v>156</v>
      </c>
      <c r="C74" s="24" t="s">
        <v>157</v>
      </c>
      <c r="D74" s="32">
        <v>1143</v>
      </c>
      <c r="E74" s="31">
        <v>115.34950604257658</v>
      </c>
      <c r="F74" s="45">
        <v>110.79103815328779</v>
      </c>
      <c r="G74" s="30">
        <v>768</v>
      </c>
      <c r="H74" s="34">
        <v>77.411746065477772</v>
      </c>
      <c r="I74" s="16"/>
    </row>
    <row r="75" spans="1:9" x14ac:dyDescent="0.25">
      <c r="A75" s="15"/>
      <c r="B75" s="23" t="s">
        <v>158</v>
      </c>
      <c r="C75" s="24" t="s">
        <v>159</v>
      </c>
      <c r="D75" s="32">
        <v>221</v>
      </c>
      <c r="E75" s="31">
        <v>129.71958545153646</v>
      </c>
      <c r="F75" s="45">
        <v>123.87387912894646</v>
      </c>
      <c r="G75" s="30">
        <v>128</v>
      </c>
      <c r="H75" s="34">
        <v>80.418696159903917</v>
      </c>
      <c r="I75" s="16"/>
    </row>
    <row r="76" spans="1:9" x14ac:dyDescent="0.25">
      <c r="A76" s="15"/>
      <c r="B76" s="23" t="s">
        <v>160</v>
      </c>
      <c r="C76" s="24" t="s">
        <v>161</v>
      </c>
      <c r="D76" s="32">
        <v>4456</v>
      </c>
      <c r="E76" s="31">
        <v>156.48374563147527</v>
      </c>
      <c r="F76" s="45">
        <v>148.74848000377278</v>
      </c>
      <c r="G76" s="30">
        <v>3830</v>
      </c>
      <c r="H76" s="34">
        <v>134.42068565233453</v>
      </c>
      <c r="I76" s="16"/>
    </row>
    <row r="77" spans="1:9" x14ac:dyDescent="0.25">
      <c r="A77" s="15"/>
      <c r="B77" s="23" t="s">
        <v>162</v>
      </c>
      <c r="C77" s="24" t="s">
        <v>163</v>
      </c>
      <c r="D77" s="32">
        <v>893</v>
      </c>
      <c r="E77" s="31">
        <v>100.42392348043867</v>
      </c>
      <c r="F77" s="45">
        <v>96.243362888306791</v>
      </c>
      <c r="G77" s="30">
        <v>696</v>
      </c>
      <c r="H77" s="34">
        <v>77.773338983683843</v>
      </c>
      <c r="I77" s="16"/>
    </row>
    <row r="78" spans="1:9" x14ac:dyDescent="0.25">
      <c r="A78" s="15"/>
      <c r="B78" s="23" t="s">
        <v>164</v>
      </c>
      <c r="C78" s="24" t="s">
        <v>165</v>
      </c>
      <c r="D78" s="32">
        <v>341</v>
      </c>
      <c r="E78" s="31">
        <v>131.40822453410831</v>
      </c>
      <c r="F78" s="45">
        <v>124.45214157994425</v>
      </c>
      <c r="G78" s="30">
        <v>343</v>
      </c>
      <c r="H78" s="34">
        <v>140.20545910013539</v>
      </c>
      <c r="I78" s="16"/>
    </row>
    <row r="79" spans="1:9" x14ac:dyDescent="0.25">
      <c r="A79" s="15"/>
      <c r="B79" s="23" t="s">
        <v>166</v>
      </c>
      <c r="C79" s="24" t="s">
        <v>167</v>
      </c>
      <c r="D79" s="32">
        <v>2126</v>
      </c>
      <c r="E79" s="31">
        <v>135.86114942510113</v>
      </c>
      <c r="F79" s="45">
        <v>129.73320094050152</v>
      </c>
      <c r="G79" s="30">
        <v>1886</v>
      </c>
      <c r="H79" s="34">
        <v>123.92615352259973</v>
      </c>
      <c r="I79" s="16"/>
    </row>
    <row r="80" spans="1:9" x14ac:dyDescent="0.25">
      <c r="A80" s="15"/>
      <c r="B80" s="23" t="s">
        <v>168</v>
      </c>
      <c r="C80" s="24" t="s">
        <v>169</v>
      </c>
      <c r="D80" s="32">
        <v>333</v>
      </c>
      <c r="E80" s="31">
        <v>55.996643701083968</v>
      </c>
      <c r="F80" s="45">
        <v>53.75662886459758</v>
      </c>
      <c r="G80" s="30">
        <v>318</v>
      </c>
      <c r="H80" s="34">
        <v>51.01621355803217</v>
      </c>
      <c r="I80" s="16"/>
    </row>
    <row r="81" spans="1:9" x14ac:dyDescent="0.25">
      <c r="A81" s="15"/>
      <c r="B81" s="23" t="s">
        <v>170</v>
      </c>
      <c r="C81" s="24" t="s">
        <v>171</v>
      </c>
      <c r="D81" s="32">
        <v>840</v>
      </c>
      <c r="E81" s="31">
        <v>145.44705935801227</v>
      </c>
      <c r="F81" s="45">
        <v>138.66866161684871</v>
      </c>
      <c r="G81" s="30">
        <v>732</v>
      </c>
      <c r="H81" s="34">
        <v>124.60199648743475</v>
      </c>
      <c r="I81" s="16"/>
    </row>
    <row r="82" spans="1:9" x14ac:dyDescent="0.25">
      <c r="A82" s="15"/>
      <c r="B82" s="23" t="s">
        <v>172</v>
      </c>
      <c r="C82" s="24" t="s">
        <v>173</v>
      </c>
      <c r="D82" s="32">
        <v>88</v>
      </c>
      <c r="E82" s="31">
        <v>46.32677413605942</v>
      </c>
      <c r="F82" s="45">
        <v>44.692767546321306</v>
      </c>
      <c r="G82" s="30">
        <v>146</v>
      </c>
      <c r="H82" s="34">
        <v>79.364083497421902</v>
      </c>
      <c r="I82" s="16"/>
    </row>
    <row r="83" spans="1:9" x14ac:dyDescent="0.25">
      <c r="A83" s="15"/>
      <c r="B83" s="23" t="s">
        <v>174</v>
      </c>
      <c r="C83" s="24" t="s">
        <v>175</v>
      </c>
      <c r="D83" s="32">
        <v>358</v>
      </c>
      <c r="E83" s="31">
        <v>85.060069026535132</v>
      </c>
      <c r="F83" s="45">
        <v>81.78135632717013</v>
      </c>
      <c r="G83" s="30">
        <v>448</v>
      </c>
      <c r="H83" s="34">
        <v>104.73863302856655</v>
      </c>
      <c r="I83" s="16"/>
    </row>
    <row r="84" spans="1:9" x14ac:dyDescent="0.25">
      <c r="A84" s="15"/>
      <c r="B84" s="23" t="s">
        <v>176</v>
      </c>
      <c r="C84" s="24" t="s">
        <v>177</v>
      </c>
      <c r="D84" s="32">
        <v>1540</v>
      </c>
      <c r="E84" s="31">
        <v>142.79127250561447</v>
      </c>
      <c r="F84" s="45">
        <v>137.1091070481088</v>
      </c>
      <c r="G84" s="30">
        <v>1227</v>
      </c>
      <c r="H84" s="34">
        <v>109.87519979888114</v>
      </c>
      <c r="I84" s="16"/>
    </row>
    <row r="85" spans="1:9" x14ac:dyDescent="0.25">
      <c r="A85" s="15"/>
      <c r="B85" s="23" t="s">
        <v>178</v>
      </c>
      <c r="C85" s="24" t="s">
        <v>179</v>
      </c>
      <c r="D85" s="32">
        <v>994</v>
      </c>
      <c r="E85" s="31">
        <v>132.87205292697098</v>
      </c>
      <c r="F85" s="45">
        <v>127.45269285692896</v>
      </c>
      <c r="G85" s="30">
        <v>584</v>
      </c>
      <c r="H85" s="34">
        <v>77.954327959804672</v>
      </c>
      <c r="I85" s="16"/>
    </row>
    <row r="86" spans="1:9" x14ac:dyDescent="0.25">
      <c r="A86" s="15"/>
      <c r="B86" s="23" t="s">
        <v>180</v>
      </c>
      <c r="C86" s="24" t="s">
        <v>181</v>
      </c>
      <c r="D86" s="32">
        <v>1385</v>
      </c>
      <c r="E86" s="31">
        <v>71.521337570254332</v>
      </c>
      <c r="F86" s="45">
        <v>68.725751828621725</v>
      </c>
      <c r="G86" s="30">
        <v>1436</v>
      </c>
      <c r="H86" s="34">
        <v>69.7044251039855</v>
      </c>
      <c r="I86" s="16"/>
    </row>
    <row r="87" spans="1:9" x14ac:dyDescent="0.25">
      <c r="A87" s="15"/>
      <c r="B87" s="23" t="s">
        <v>182</v>
      </c>
      <c r="C87" s="24" t="s">
        <v>183</v>
      </c>
      <c r="D87" s="32">
        <v>211</v>
      </c>
      <c r="E87" s="31">
        <v>92.533500800593586</v>
      </c>
      <c r="F87" s="45">
        <v>88.715539296208235</v>
      </c>
      <c r="G87" s="30">
        <v>129</v>
      </c>
      <c r="H87" s="34">
        <v>60.080727541350534</v>
      </c>
      <c r="I87" s="16"/>
    </row>
    <row r="88" spans="1:9" x14ac:dyDescent="0.25">
      <c r="A88" s="15"/>
      <c r="B88" s="23" t="s">
        <v>184</v>
      </c>
      <c r="C88" s="24" t="s">
        <v>185</v>
      </c>
      <c r="D88" s="32">
        <v>248</v>
      </c>
      <c r="E88" s="31">
        <v>50.040305406914626</v>
      </c>
      <c r="F88" s="45">
        <v>48.248923777571498</v>
      </c>
      <c r="G88" s="30">
        <v>282</v>
      </c>
      <c r="H88" s="34">
        <v>57.646803445119552</v>
      </c>
      <c r="I88" s="16"/>
    </row>
    <row r="89" spans="1:9" x14ac:dyDescent="0.25">
      <c r="A89" s="15"/>
      <c r="B89" s="23" t="s">
        <v>186</v>
      </c>
      <c r="C89" s="24" t="s">
        <v>187</v>
      </c>
      <c r="D89" s="32">
        <v>826</v>
      </c>
      <c r="E89" s="31">
        <v>145.9717088750873</v>
      </c>
      <c r="F89" s="45">
        <v>139.72037640075919</v>
      </c>
      <c r="G89" s="30">
        <v>509</v>
      </c>
      <c r="H89" s="34">
        <v>91.847922392216304</v>
      </c>
      <c r="I89" s="16"/>
    </row>
    <row r="90" spans="1:9" x14ac:dyDescent="0.25">
      <c r="A90" s="15"/>
      <c r="B90" s="23" t="s">
        <v>188</v>
      </c>
      <c r="C90" s="24" t="s">
        <v>189</v>
      </c>
      <c r="D90" s="32">
        <v>310</v>
      </c>
      <c r="E90" s="31">
        <v>75.078572873547685</v>
      </c>
      <c r="F90" s="45">
        <v>71.958802344498665</v>
      </c>
      <c r="G90" s="30">
        <v>247</v>
      </c>
      <c r="H90" s="34">
        <v>58.95824654599987</v>
      </c>
      <c r="I90" s="16"/>
    </row>
    <row r="91" spans="1:9" x14ac:dyDescent="0.25">
      <c r="A91" s="15"/>
      <c r="B91" s="23" t="s">
        <v>190</v>
      </c>
      <c r="C91" s="24" t="s">
        <v>191</v>
      </c>
      <c r="D91" s="32">
        <v>608</v>
      </c>
      <c r="E91" s="31">
        <v>74.911961512959294</v>
      </c>
      <c r="F91" s="45">
        <v>72.050087462983683</v>
      </c>
      <c r="G91" s="30">
        <v>731</v>
      </c>
      <c r="H91" s="34">
        <v>84.247944667208728</v>
      </c>
      <c r="I91" s="16"/>
    </row>
    <row r="92" spans="1:9" x14ac:dyDescent="0.25">
      <c r="A92" s="15"/>
      <c r="B92" s="23" t="s">
        <v>192</v>
      </c>
      <c r="C92" s="24" t="s">
        <v>193</v>
      </c>
      <c r="D92" s="32">
        <v>1269</v>
      </c>
      <c r="E92" s="31">
        <v>61.816804749606774</v>
      </c>
      <c r="F92" s="45">
        <v>59.242217008647565</v>
      </c>
      <c r="G92" s="30">
        <v>1274</v>
      </c>
      <c r="H92" s="34">
        <v>64.210357358774459</v>
      </c>
      <c r="I92" s="16"/>
    </row>
    <row r="93" spans="1:9" x14ac:dyDescent="0.25">
      <c r="A93" s="15"/>
      <c r="B93" s="23" t="s">
        <v>194</v>
      </c>
      <c r="C93" s="24" t="s">
        <v>195</v>
      </c>
      <c r="D93" s="32">
        <v>1320</v>
      </c>
      <c r="E93" s="31">
        <v>104.14246735206036</v>
      </c>
      <c r="F93" s="45">
        <v>99.823097933878799</v>
      </c>
      <c r="G93" s="30">
        <v>1043</v>
      </c>
      <c r="H93" s="34">
        <v>82.03002017344572</v>
      </c>
      <c r="I93" s="16"/>
    </row>
    <row r="94" spans="1:9" x14ac:dyDescent="0.25">
      <c r="A94" s="15"/>
      <c r="B94" s="23" t="s">
        <v>196</v>
      </c>
      <c r="C94" s="24" t="s">
        <v>197</v>
      </c>
      <c r="D94" s="32">
        <v>1404</v>
      </c>
      <c r="E94" s="31">
        <v>89.441554217118394</v>
      </c>
      <c r="F94" s="45">
        <v>85.714189153463792</v>
      </c>
      <c r="G94" s="30">
        <v>1214</v>
      </c>
      <c r="H94" s="34">
        <v>74.920241358895623</v>
      </c>
      <c r="I94" s="16"/>
    </row>
    <row r="95" spans="1:9" x14ac:dyDescent="0.25">
      <c r="A95" s="15"/>
      <c r="B95" s="23" t="s">
        <v>198</v>
      </c>
      <c r="C95" s="24" t="s">
        <v>199</v>
      </c>
      <c r="D95" s="32">
        <v>1297</v>
      </c>
      <c r="E95" s="31">
        <v>83.893542762483293</v>
      </c>
      <c r="F95" s="45">
        <v>80.409647199687029</v>
      </c>
      <c r="G95" s="30">
        <v>1309</v>
      </c>
      <c r="H95" s="34">
        <v>81.706647532217303</v>
      </c>
      <c r="I95" s="16"/>
    </row>
    <row r="96" spans="1:9" x14ac:dyDescent="0.25">
      <c r="A96" s="15"/>
      <c r="B96" s="23" t="s">
        <v>200</v>
      </c>
      <c r="C96" s="24" t="s">
        <v>201</v>
      </c>
      <c r="D96" s="32">
        <v>344</v>
      </c>
      <c r="E96" s="31">
        <v>96.727167014449392</v>
      </c>
      <c r="F96" s="45">
        <v>92.528055982765522</v>
      </c>
      <c r="G96" s="30">
        <v>291</v>
      </c>
      <c r="H96" s="34">
        <v>86.160448766024629</v>
      </c>
      <c r="I96" s="16"/>
    </row>
    <row r="97" spans="1:9" x14ac:dyDescent="0.25">
      <c r="A97" s="15"/>
      <c r="B97" s="23" t="s">
        <v>202</v>
      </c>
      <c r="C97" s="24" t="s">
        <v>203</v>
      </c>
      <c r="D97" s="32">
        <v>573</v>
      </c>
      <c r="E97" s="31">
        <v>100.7928792192141</v>
      </c>
      <c r="F97" s="45">
        <v>96.266332144689997</v>
      </c>
      <c r="G97" s="30">
        <v>487</v>
      </c>
      <c r="H97" s="34">
        <v>86.992453887148969</v>
      </c>
      <c r="I97" s="16"/>
    </row>
    <row r="98" spans="1:9" x14ac:dyDescent="0.25">
      <c r="A98" s="15"/>
      <c r="B98" s="23" t="s">
        <v>204</v>
      </c>
      <c r="C98" s="24" t="s">
        <v>205</v>
      </c>
      <c r="D98" s="32">
        <v>267</v>
      </c>
      <c r="E98" s="31">
        <v>78.104933314925944</v>
      </c>
      <c r="F98" s="45">
        <v>75.097282780811398</v>
      </c>
      <c r="G98" s="30">
        <v>406</v>
      </c>
      <c r="H98" s="34">
        <v>117.31967666434355</v>
      </c>
      <c r="I98" s="16"/>
    </row>
    <row r="99" spans="1:9" x14ac:dyDescent="0.25">
      <c r="A99" s="15"/>
      <c r="B99" s="23" t="s">
        <v>206</v>
      </c>
      <c r="C99" s="24" t="s">
        <v>207</v>
      </c>
      <c r="D99" s="32">
        <v>275</v>
      </c>
      <c r="E99" s="31">
        <v>111.72520863597504</v>
      </c>
      <c r="F99" s="45">
        <v>106.68659691273538</v>
      </c>
      <c r="G99" s="30">
        <v>256</v>
      </c>
      <c r="H99" s="34">
        <v>101.73638433740929</v>
      </c>
      <c r="I99" s="16"/>
    </row>
    <row r="100" spans="1:9" x14ac:dyDescent="0.25">
      <c r="A100" s="15"/>
      <c r="B100" s="23" t="s">
        <v>208</v>
      </c>
      <c r="C100" s="24" t="s">
        <v>209</v>
      </c>
      <c r="D100" s="32">
        <v>1180</v>
      </c>
      <c r="E100" s="31">
        <v>131.64910070683101</v>
      </c>
      <c r="F100" s="45">
        <v>126.14808892448474</v>
      </c>
      <c r="G100" s="30">
        <v>1289</v>
      </c>
      <c r="H100" s="34">
        <v>137.98969865570677</v>
      </c>
      <c r="I100" s="16"/>
    </row>
    <row r="101" spans="1:9" x14ac:dyDescent="0.25">
      <c r="A101" s="15"/>
      <c r="B101" s="23" t="s">
        <v>210</v>
      </c>
      <c r="C101" s="24" t="s">
        <v>211</v>
      </c>
      <c r="D101" s="32">
        <v>394</v>
      </c>
      <c r="E101" s="31">
        <v>72.605740969772427</v>
      </c>
      <c r="F101" s="45">
        <v>69.884553360607711</v>
      </c>
      <c r="G101" s="30">
        <v>349</v>
      </c>
      <c r="H101" s="34">
        <v>62.993394046007801</v>
      </c>
      <c r="I101" s="16"/>
    </row>
    <row r="102" spans="1:9" x14ac:dyDescent="0.25">
      <c r="A102" s="15"/>
      <c r="B102" s="23" t="s">
        <v>212</v>
      </c>
      <c r="C102" s="24" t="s">
        <v>213</v>
      </c>
      <c r="D102" s="32">
        <v>726</v>
      </c>
      <c r="E102" s="31">
        <v>113.66231588718097</v>
      </c>
      <c r="F102" s="45">
        <v>108.06084456754758</v>
      </c>
      <c r="G102" s="30">
        <v>634</v>
      </c>
      <c r="H102" s="34">
        <v>99.339525582930918</v>
      </c>
      <c r="I102" s="16"/>
    </row>
    <row r="103" spans="1:9" x14ac:dyDescent="0.25">
      <c r="A103" s="15"/>
      <c r="B103" s="23" t="s">
        <v>214</v>
      </c>
      <c r="C103" s="24" t="s">
        <v>215</v>
      </c>
      <c r="D103" s="32">
        <v>506</v>
      </c>
      <c r="E103" s="31">
        <v>123.55153171395334</v>
      </c>
      <c r="F103" s="45">
        <v>118.27910097557861</v>
      </c>
      <c r="G103" s="30">
        <v>401</v>
      </c>
      <c r="H103" s="34">
        <v>98.517942132255939</v>
      </c>
      <c r="I103" s="16"/>
    </row>
    <row r="104" spans="1:9" x14ac:dyDescent="0.25">
      <c r="A104" s="15"/>
      <c r="B104" s="23" t="s">
        <v>216</v>
      </c>
      <c r="C104" s="24" t="s">
        <v>217</v>
      </c>
      <c r="D104" s="32">
        <v>215</v>
      </c>
      <c r="E104" s="31">
        <v>63.985817278026715</v>
      </c>
      <c r="F104" s="45">
        <v>61.497688610897782</v>
      </c>
      <c r="G104" s="30">
        <v>341</v>
      </c>
      <c r="H104" s="34">
        <v>104.76167942350125</v>
      </c>
      <c r="I104" s="16"/>
    </row>
    <row r="105" spans="1:9" x14ac:dyDescent="0.25">
      <c r="A105" s="15"/>
      <c r="B105" s="23" t="s">
        <v>218</v>
      </c>
      <c r="C105" s="24" t="s">
        <v>219</v>
      </c>
      <c r="D105" s="32">
        <v>277</v>
      </c>
      <c r="E105" s="31">
        <v>82.804031137119011</v>
      </c>
      <c r="F105" s="45">
        <v>79.051593454014608</v>
      </c>
      <c r="G105" s="30">
        <v>191</v>
      </c>
      <c r="H105" s="34">
        <v>60.585272419777112</v>
      </c>
      <c r="I105" s="16"/>
    </row>
    <row r="106" spans="1:9" x14ac:dyDescent="0.25">
      <c r="A106" s="15"/>
      <c r="B106" s="23" t="s">
        <v>220</v>
      </c>
      <c r="C106" s="24" t="s">
        <v>221</v>
      </c>
      <c r="D106" s="32">
        <v>363</v>
      </c>
      <c r="E106" s="31">
        <v>112.61242124137596</v>
      </c>
      <c r="F106" s="45">
        <v>107.83672302169796</v>
      </c>
      <c r="G106" s="30">
        <v>232</v>
      </c>
      <c r="H106" s="34">
        <v>75.692056051789592</v>
      </c>
      <c r="I106" s="16"/>
    </row>
    <row r="107" spans="1:9" x14ac:dyDescent="0.25">
      <c r="A107" s="15"/>
      <c r="B107" s="23" t="s">
        <v>222</v>
      </c>
      <c r="C107" s="24" t="s">
        <v>223</v>
      </c>
      <c r="D107" s="32">
        <v>166</v>
      </c>
      <c r="E107" s="31">
        <v>113.46717356127435</v>
      </c>
      <c r="F107" s="45">
        <v>109.48515676596213</v>
      </c>
      <c r="G107" s="30">
        <v>87</v>
      </c>
      <c r="H107" s="34">
        <v>62.567723371838682</v>
      </c>
      <c r="I107" s="16"/>
    </row>
    <row r="108" spans="1:9" x14ac:dyDescent="0.25">
      <c r="A108" s="15"/>
      <c r="B108" s="23" t="s">
        <v>224</v>
      </c>
      <c r="C108" s="24" t="s">
        <v>225</v>
      </c>
      <c r="D108" s="32">
        <v>1050</v>
      </c>
      <c r="E108" s="31">
        <v>73.799873061730338</v>
      </c>
      <c r="F108" s="45">
        <v>70.619931788543965</v>
      </c>
      <c r="G108" s="30">
        <v>1108</v>
      </c>
      <c r="H108" s="34">
        <v>74.351025595460612</v>
      </c>
      <c r="I108" s="16"/>
    </row>
    <row r="109" spans="1:9" x14ac:dyDescent="0.25">
      <c r="A109" s="15"/>
      <c r="B109" s="23" t="s">
        <v>226</v>
      </c>
      <c r="C109" s="24" t="s">
        <v>227</v>
      </c>
      <c r="D109" s="32">
        <v>1255</v>
      </c>
      <c r="E109" s="31">
        <v>71.079386311540162</v>
      </c>
      <c r="F109" s="45">
        <v>68.033165332815543</v>
      </c>
      <c r="G109" s="30">
        <v>1282</v>
      </c>
      <c r="H109" s="34">
        <v>71.030222809734767</v>
      </c>
      <c r="I109" s="16"/>
    </row>
    <row r="110" spans="1:9" x14ac:dyDescent="0.25">
      <c r="A110" s="15"/>
      <c r="B110" s="23" t="s">
        <v>228</v>
      </c>
      <c r="C110" s="24" t="s">
        <v>229</v>
      </c>
      <c r="D110" s="32">
        <v>1589</v>
      </c>
      <c r="E110" s="31">
        <v>82.184427697860912</v>
      </c>
      <c r="F110" s="45">
        <v>78.924105922735635</v>
      </c>
      <c r="G110" s="30">
        <v>1460</v>
      </c>
      <c r="H110" s="34">
        <v>69.704966968012144</v>
      </c>
      <c r="I110" s="16"/>
    </row>
    <row r="111" spans="1:9" x14ac:dyDescent="0.25">
      <c r="A111" s="15"/>
      <c r="B111" s="23" t="s">
        <v>230</v>
      </c>
      <c r="C111" s="24" t="s">
        <v>231</v>
      </c>
      <c r="D111" s="32">
        <v>1193</v>
      </c>
      <c r="E111" s="31">
        <v>79.47330569786088</v>
      </c>
      <c r="F111" s="45">
        <v>75.94585384932283</v>
      </c>
      <c r="G111" s="30">
        <v>1110</v>
      </c>
      <c r="H111" s="34">
        <v>69.202359013666154</v>
      </c>
      <c r="I111" s="16"/>
    </row>
    <row r="112" spans="1:9" x14ac:dyDescent="0.25">
      <c r="A112" s="15"/>
      <c r="B112" s="23" t="s">
        <v>232</v>
      </c>
      <c r="C112" s="24" t="s">
        <v>233</v>
      </c>
      <c r="D112" s="32">
        <v>1186</v>
      </c>
      <c r="E112" s="31">
        <v>83.766411475851115</v>
      </c>
      <c r="F112" s="45">
        <v>80.204882713771013</v>
      </c>
      <c r="G112" s="30">
        <v>1030</v>
      </c>
      <c r="H112" s="34">
        <v>67.826020814224094</v>
      </c>
      <c r="I112" s="16"/>
    </row>
    <row r="113" spans="1:9" x14ac:dyDescent="0.25">
      <c r="A113" s="15"/>
      <c r="B113" s="23" t="s">
        <v>234</v>
      </c>
      <c r="C113" s="24" t="s">
        <v>235</v>
      </c>
      <c r="D113" s="32">
        <v>214</v>
      </c>
      <c r="E113" s="31">
        <v>52.563619336283629</v>
      </c>
      <c r="F113" s="45">
        <v>50.421782265755539</v>
      </c>
      <c r="G113" s="30">
        <v>151</v>
      </c>
      <c r="H113" s="34">
        <v>41.794024047627012</v>
      </c>
      <c r="I113" s="16"/>
    </row>
    <row r="114" spans="1:9" x14ac:dyDescent="0.25">
      <c r="A114" s="15"/>
      <c r="B114" s="23" t="s">
        <v>236</v>
      </c>
      <c r="C114" s="24" t="s">
        <v>237</v>
      </c>
      <c r="D114" s="32">
        <v>269</v>
      </c>
      <c r="E114" s="31">
        <v>73.69806664325921</v>
      </c>
      <c r="F114" s="45">
        <v>70.920905769120154</v>
      </c>
      <c r="G114" s="30">
        <v>165</v>
      </c>
      <c r="H114" s="34">
        <v>50.174928454789331</v>
      </c>
      <c r="I114" s="16"/>
    </row>
    <row r="115" spans="1:9" x14ac:dyDescent="0.25">
      <c r="A115" s="15"/>
      <c r="B115" s="23" t="s">
        <v>238</v>
      </c>
      <c r="C115" s="24" t="s">
        <v>239</v>
      </c>
      <c r="D115" s="32">
        <v>96</v>
      </c>
      <c r="E115" s="31">
        <v>26.664576162125659</v>
      </c>
      <c r="F115" s="45">
        <v>25.772136527294478</v>
      </c>
      <c r="G115" s="30">
        <v>56</v>
      </c>
      <c r="H115" s="34">
        <v>12.754664940830491</v>
      </c>
      <c r="I115" s="16"/>
    </row>
    <row r="116" spans="1:9" x14ac:dyDescent="0.25">
      <c r="A116" s="15"/>
      <c r="B116" s="25" t="s">
        <v>240</v>
      </c>
      <c r="C116" s="26" t="s">
        <v>241</v>
      </c>
      <c r="D116" s="32">
        <v>1261</v>
      </c>
      <c r="E116" s="49">
        <v>120.04269695598666</v>
      </c>
      <c r="F116" s="50">
        <v>115.64550187168339</v>
      </c>
      <c r="G116" s="30">
        <v>836</v>
      </c>
      <c r="H116" s="51">
        <v>81.604261544652331</v>
      </c>
      <c r="I116" s="16"/>
    </row>
    <row r="117" spans="1:9" ht="15.75" thickBot="1" x14ac:dyDescent="0.3">
      <c r="A117" s="15"/>
      <c r="B117" s="119" t="s">
        <v>242</v>
      </c>
      <c r="C117" s="120"/>
      <c r="D117" s="35">
        <v>660.89</v>
      </c>
      <c r="E117" s="47">
        <v>100.27590325542776</v>
      </c>
      <c r="F117" s="55">
        <v>95.945390568764665</v>
      </c>
      <c r="G117" s="27">
        <v>583.88</v>
      </c>
      <c r="H117" s="36">
        <v>87.161355376691091</v>
      </c>
      <c r="I117" s="16"/>
    </row>
    <row r="118" spans="1:9" x14ac:dyDescent="0.25">
      <c r="B118" s="18" t="s">
        <v>275</v>
      </c>
      <c r="C118" s="18"/>
      <c r="D118" s="18"/>
      <c r="E118" s="18"/>
      <c r="F118" s="18"/>
      <c r="G118" s="18"/>
      <c r="H118" s="18"/>
    </row>
    <row r="127" spans="1:9" x14ac:dyDescent="0.25">
      <c r="G127" s="42"/>
    </row>
  </sheetData>
  <mergeCells count="4">
    <mergeCell ref="B2:G2"/>
    <mergeCell ref="C5:C10"/>
    <mergeCell ref="B15:C15"/>
    <mergeCell ref="B117:C1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3DBEC-1C9F-404C-A6C2-3BAB873AB261}">
  <sheetPr codeName="Feuil8"/>
  <dimension ref="A1:P127"/>
  <sheetViews>
    <sheetView zoomScale="90" zoomScaleNormal="90" workbookViewId="0"/>
  </sheetViews>
  <sheetFormatPr baseColWidth="10" defaultColWidth="10.85546875" defaultRowHeight="15" x14ac:dyDescent="0.25"/>
  <cols>
    <col min="1" max="2" width="10.85546875" style="6"/>
    <col min="3" max="3" width="21.140625" style="6" bestFit="1" customWidth="1"/>
    <col min="4" max="4" width="10.85546875" style="6"/>
    <col min="5" max="5" width="13.140625" style="6" customWidth="1"/>
    <col min="6" max="6" width="15.140625" style="6" customWidth="1"/>
    <col min="7" max="7" width="14.42578125" style="6" customWidth="1"/>
    <col min="8" max="8" width="14.7109375" style="6" customWidth="1"/>
    <col min="9" max="9" width="12.7109375" style="6" customWidth="1"/>
    <col min="10" max="10" width="13.140625" style="6" customWidth="1"/>
    <col min="11" max="11" width="13.28515625" style="6" customWidth="1"/>
    <col min="12" max="12" width="13.7109375" style="6" customWidth="1"/>
    <col min="13" max="16384" width="10.85546875" style="6"/>
  </cols>
  <sheetData>
    <row r="1" spans="1:16" x14ac:dyDescent="0.25">
      <c r="A1" s="4"/>
      <c r="B1" s="5"/>
      <c r="C1" s="4"/>
      <c r="D1" s="4"/>
      <c r="E1" s="4"/>
      <c r="F1" s="4"/>
      <c r="G1" s="4"/>
      <c r="H1" s="4"/>
      <c r="I1" s="4"/>
    </row>
    <row r="2" spans="1:16" x14ac:dyDescent="0.25">
      <c r="A2" s="4"/>
      <c r="B2" s="113" t="s">
        <v>247</v>
      </c>
      <c r="C2" s="113"/>
      <c r="D2" s="113"/>
      <c r="E2" s="113"/>
      <c r="F2" s="113"/>
      <c r="G2" s="113"/>
      <c r="H2" s="4"/>
      <c r="I2" s="4"/>
    </row>
    <row r="3" spans="1:16" ht="15.75" thickBot="1" x14ac:dyDescent="0.3">
      <c r="A3" s="4"/>
      <c r="B3" s="11"/>
      <c r="C3" s="12"/>
      <c r="D3" s="12"/>
      <c r="E3" s="12"/>
      <c r="F3" s="12"/>
      <c r="G3" s="12"/>
      <c r="H3" s="12"/>
      <c r="I3" s="12"/>
      <c r="J3" s="17"/>
      <c r="K3" s="17"/>
      <c r="L3" s="17"/>
    </row>
    <row r="4" spans="1:16" ht="102" x14ac:dyDescent="0.25">
      <c r="A4" s="9"/>
      <c r="B4" s="58" t="s">
        <v>20</v>
      </c>
      <c r="C4" s="54" t="s">
        <v>21</v>
      </c>
      <c r="D4" s="59" t="s">
        <v>22</v>
      </c>
      <c r="E4" s="59" t="s">
        <v>23</v>
      </c>
      <c r="F4" s="60" t="s">
        <v>24</v>
      </c>
      <c r="G4" s="59" t="s">
        <v>25</v>
      </c>
      <c r="H4" s="59" t="s">
        <v>26</v>
      </c>
      <c r="I4" s="59" t="s">
        <v>27</v>
      </c>
      <c r="J4" s="59" t="s">
        <v>28</v>
      </c>
      <c r="K4" s="72" t="s">
        <v>29</v>
      </c>
      <c r="M4" s="16"/>
    </row>
    <row r="5" spans="1:16" x14ac:dyDescent="0.25">
      <c r="A5" s="9"/>
      <c r="B5" s="61" t="s">
        <v>30</v>
      </c>
      <c r="C5" s="114" t="s">
        <v>13</v>
      </c>
      <c r="D5" s="37">
        <v>90358</v>
      </c>
      <c r="E5" s="38">
        <v>137.09891307712243</v>
      </c>
      <c r="F5" s="46">
        <v>146.19247376487732</v>
      </c>
      <c r="G5" s="52">
        <v>0.32177856070023619</v>
      </c>
      <c r="H5" s="39">
        <v>44.115490923523247</v>
      </c>
      <c r="I5" s="40">
        <v>36.699510975229643</v>
      </c>
      <c r="J5" s="40">
        <v>268.11473927031386</v>
      </c>
      <c r="K5" s="73">
        <v>126.0227239836624</v>
      </c>
      <c r="M5" s="16"/>
    </row>
    <row r="6" spans="1:16" x14ac:dyDescent="0.25">
      <c r="A6" s="10"/>
      <c r="B6" s="62" t="s">
        <v>31</v>
      </c>
      <c r="C6" s="115"/>
      <c r="D6" s="43">
        <v>94008</v>
      </c>
      <c r="E6" s="68">
        <v>142.02689579195012</v>
      </c>
      <c r="F6" s="48">
        <v>149.68174565482971</v>
      </c>
      <c r="G6" s="69">
        <v>0.3258681168590033</v>
      </c>
      <c r="H6" s="44">
        <v>46.282037075052685</v>
      </c>
      <c r="I6" s="33">
        <v>35.569809941525136</v>
      </c>
      <c r="J6" s="33">
        <v>290.11498116446165</v>
      </c>
      <c r="K6" s="74">
        <v>135.57784806806404</v>
      </c>
      <c r="M6" s="16"/>
    </row>
    <row r="7" spans="1:16" x14ac:dyDescent="0.25">
      <c r="A7" s="10"/>
      <c r="B7" s="62" t="s">
        <v>32</v>
      </c>
      <c r="C7" s="115"/>
      <c r="D7" s="43">
        <v>92317</v>
      </c>
      <c r="E7" s="68">
        <v>139.11195527996</v>
      </c>
      <c r="F7" s="48">
        <v>145.12158182114391</v>
      </c>
      <c r="G7" s="69">
        <v>0.33185060074117845</v>
      </c>
      <c r="H7" s="44">
        <v>46.164385929934674</v>
      </c>
      <c r="I7" s="33">
        <v>43.404245726774654</v>
      </c>
      <c r="J7" s="33">
        <v>274.11847966126533</v>
      </c>
      <c r="K7" s="74">
        <v>129.36206587298813</v>
      </c>
      <c r="M7" s="16"/>
    </row>
    <row r="8" spans="1:16" x14ac:dyDescent="0.25">
      <c r="A8" s="10"/>
      <c r="B8" s="62" t="s">
        <v>33</v>
      </c>
      <c r="C8" s="115"/>
      <c r="D8" s="43">
        <v>99199</v>
      </c>
      <c r="E8" s="68">
        <v>149.11685180366842</v>
      </c>
      <c r="F8" s="48">
        <v>153.35635635747965</v>
      </c>
      <c r="G8" s="69">
        <v>0.33105645685948604</v>
      </c>
      <c r="H8" s="44">
        <v>49.366096616163532</v>
      </c>
      <c r="I8" s="33">
        <v>48.546357674064311</v>
      </c>
      <c r="J8" s="33">
        <v>273.85167517770049</v>
      </c>
      <c r="K8" s="74">
        <v>139.0972360200002</v>
      </c>
      <c r="M8" s="16"/>
    </row>
    <row r="9" spans="1:16" x14ac:dyDescent="0.25">
      <c r="A9" s="10"/>
      <c r="B9" s="62" t="s">
        <v>34</v>
      </c>
      <c r="C9" s="115"/>
      <c r="D9" s="43">
        <v>102894</v>
      </c>
      <c r="E9" s="68">
        <v>154.1886508197845</v>
      </c>
      <c r="F9" s="48">
        <v>156.44751797224455</v>
      </c>
      <c r="G9" s="69">
        <v>0.35446908248248604</v>
      </c>
      <c r="H9" s="44">
        <v>54.655109585301432</v>
      </c>
      <c r="I9" s="33">
        <v>45.823094905782803</v>
      </c>
      <c r="J9" s="33">
        <v>328.37542697254287</v>
      </c>
      <c r="K9" s="74">
        <v>145.48376526111937</v>
      </c>
      <c r="M9" s="16"/>
    </row>
    <row r="10" spans="1:16" ht="15.75" thickBot="1" x14ac:dyDescent="0.3">
      <c r="A10" s="10"/>
      <c r="B10" s="63" t="s">
        <v>35</v>
      </c>
      <c r="C10" s="116"/>
      <c r="D10" s="64">
        <v>108945</v>
      </c>
      <c r="E10" s="70">
        <v>162.63262762063457</v>
      </c>
      <c r="F10" s="65">
        <v>162.63262762063457</v>
      </c>
      <c r="G10" s="71">
        <v>0.36159774805335965</v>
      </c>
      <c r="H10" s="66">
        <v>58.807591907622076</v>
      </c>
      <c r="I10" s="67">
        <v>47.067309309281441</v>
      </c>
      <c r="J10" s="67">
        <v>341.56983984046593</v>
      </c>
      <c r="K10" s="75">
        <v>154.89507865949525</v>
      </c>
      <c r="M10" s="16"/>
    </row>
    <row r="11" spans="1:16" x14ac:dyDescent="0.25">
      <c r="A11" s="7"/>
      <c r="B11" s="13" t="s">
        <v>275</v>
      </c>
      <c r="C11" s="14"/>
      <c r="D11" s="14"/>
      <c r="E11" s="14"/>
      <c r="F11" s="14"/>
      <c r="G11" s="14"/>
      <c r="H11" s="14"/>
      <c r="I11" s="14"/>
      <c r="J11" s="18"/>
      <c r="K11" s="18"/>
      <c r="L11" s="18"/>
    </row>
    <row r="14" spans="1:16" ht="15.75" thickBot="1" x14ac:dyDescent="0.3">
      <c r="B14" s="17"/>
      <c r="C14" s="17"/>
      <c r="D14" s="17"/>
      <c r="E14" s="17"/>
      <c r="F14" s="17"/>
      <c r="G14" s="17"/>
      <c r="H14" s="17"/>
    </row>
    <row r="15" spans="1:16" ht="76.5" x14ac:dyDescent="0.25">
      <c r="A15" s="15"/>
      <c r="B15" s="117" t="s">
        <v>36</v>
      </c>
      <c r="C15" s="118"/>
      <c r="D15" s="20" t="s">
        <v>37</v>
      </c>
      <c r="E15" s="20" t="s">
        <v>38</v>
      </c>
      <c r="F15" s="20" t="s">
        <v>39</v>
      </c>
      <c r="G15" s="21" t="s">
        <v>40</v>
      </c>
      <c r="H15" s="22" t="s">
        <v>41</v>
      </c>
      <c r="I15" s="16"/>
      <c r="P15" s="8"/>
    </row>
    <row r="16" spans="1:16" x14ac:dyDescent="0.25">
      <c r="A16" s="15"/>
      <c r="B16" s="19"/>
      <c r="C16" s="18"/>
      <c r="D16" s="28"/>
      <c r="E16" s="29"/>
      <c r="F16" s="18"/>
      <c r="G16" s="29"/>
      <c r="H16" s="53"/>
      <c r="I16" s="16"/>
      <c r="K16" s="41"/>
    </row>
    <row r="17" spans="1:9" x14ac:dyDescent="0.25">
      <c r="A17" s="15"/>
      <c r="B17" s="23" t="s">
        <v>42</v>
      </c>
      <c r="C17" s="24" t="s">
        <v>43</v>
      </c>
      <c r="D17" s="32">
        <v>760</v>
      </c>
      <c r="E17" s="31">
        <v>128.81307282563444</v>
      </c>
      <c r="F17" s="45">
        <v>135.35587128900738</v>
      </c>
      <c r="G17" s="30">
        <v>871</v>
      </c>
      <c r="H17" s="34">
        <v>141.53960721953993</v>
      </c>
      <c r="I17" s="16"/>
    </row>
    <row r="18" spans="1:9" x14ac:dyDescent="0.25">
      <c r="A18" s="15"/>
      <c r="B18" s="23" t="s">
        <v>44</v>
      </c>
      <c r="C18" s="24" t="s">
        <v>45</v>
      </c>
      <c r="D18" s="32">
        <v>632</v>
      </c>
      <c r="E18" s="31">
        <v>114.64704673827069</v>
      </c>
      <c r="F18" s="45">
        <v>120.6082723841199</v>
      </c>
      <c r="G18" s="30">
        <v>1019</v>
      </c>
      <c r="H18" s="34">
        <v>186.09730617637467</v>
      </c>
      <c r="I18" s="16"/>
    </row>
    <row r="19" spans="1:9" x14ac:dyDescent="0.25">
      <c r="A19" s="15"/>
      <c r="B19" s="23" t="s">
        <v>46</v>
      </c>
      <c r="C19" s="24" t="s">
        <v>47</v>
      </c>
      <c r="D19" s="32">
        <v>646</v>
      </c>
      <c r="E19" s="31">
        <v>147.91077373666334</v>
      </c>
      <c r="F19" s="45">
        <v>157.03826761164439</v>
      </c>
      <c r="G19" s="30">
        <v>1295</v>
      </c>
      <c r="H19" s="34">
        <v>303.13009544299877</v>
      </c>
      <c r="I19" s="16"/>
    </row>
    <row r="20" spans="1:9" x14ac:dyDescent="0.25">
      <c r="A20" s="15"/>
      <c r="B20" s="23" t="s">
        <v>48</v>
      </c>
      <c r="C20" s="24" t="s">
        <v>49</v>
      </c>
      <c r="D20" s="32">
        <v>253</v>
      </c>
      <c r="E20" s="31">
        <v>123.26927865477069</v>
      </c>
      <c r="F20" s="45">
        <v>132.27455048122329</v>
      </c>
      <c r="G20" s="30">
        <v>368</v>
      </c>
      <c r="H20" s="34">
        <v>173.90297348626871</v>
      </c>
      <c r="I20" s="16"/>
    </row>
    <row r="21" spans="1:9" x14ac:dyDescent="0.25">
      <c r="A21" s="15"/>
      <c r="B21" s="23" t="s">
        <v>50</v>
      </c>
      <c r="C21" s="24" t="s">
        <v>51</v>
      </c>
      <c r="D21" s="32">
        <v>156</v>
      </c>
      <c r="E21" s="31">
        <v>95.53803355276294</v>
      </c>
      <c r="F21" s="45">
        <v>101.33459655105146</v>
      </c>
      <c r="G21" s="30">
        <v>177</v>
      </c>
      <c r="H21" s="34">
        <v>103.89846757574939</v>
      </c>
      <c r="I21" s="16"/>
    </row>
    <row r="22" spans="1:9" x14ac:dyDescent="0.25">
      <c r="A22" s="15"/>
      <c r="B22" s="23" t="s">
        <v>52</v>
      </c>
      <c r="C22" s="24" t="s">
        <v>53</v>
      </c>
      <c r="D22" s="32">
        <v>2082</v>
      </c>
      <c r="E22" s="31">
        <v>165.36053327853793</v>
      </c>
      <c r="F22" s="45">
        <v>176.58518715936219</v>
      </c>
      <c r="G22" s="30">
        <v>2629</v>
      </c>
      <c r="H22" s="34">
        <v>210.26582919229153</v>
      </c>
      <c r="I22" s="16"/>
    </row>
    <row r="23" spans="1:9" x14ac:dyDescent="0.25">
      <c r="A23" s="15"/>
      <c r="B23" s="23" t="s">
        <v>54</v>
      </c>
      <c r="C23" s="24" t="s">
        <v>55</v>
      </c>
      <c r="D23" s="32">
        <v>351</v>
      </c>
      <c r="E23" s="31">
        <v>90.338188903193995</v>
      </c>
      <c r="F23" s="45">
        <v>95.657520222297066</v>
      </c>
      <c r="G23" s="30">
        <v>420</v>
      </c>
      <c r="H23" s="34">
        <v>105.21228100928151</v>
      </c>
      <c r="I23" s="16"/>
    </row>
    <row r="24" spans="1:9" x14ac:dyDescent="0.25">
      <c r="A24" s="15"/>
      <c r="B24" s="23" t="s">
        <v>56</v>
      </c>
      <c r="C24" s="24" t="s">
        <v>57</v>
      </c>
      <c r="D24" s="32">
        <v>244</v>
      </c>
      <c r="E24" s="31">
        <v>82.205704766956117</v>
      </c>
      <c r="F24" s="45">
        <v>87.351842337521006</v>
      </c>
      <c r="G24" s="30">
        <v>356</v>
      </c>
      <c r="H24" s="34">
        <v>121.17809886816119</v>
      </c>
      <c r="I24" s="16"/>
    </row>
    <row r="25" spans="1:9" x14ac:dyDescent="0.25">
      <c r="A25" s="15"/>
      <c r="B25" s="23" t="s">
        <v>58</v>
      </c>
      <c r="C25" s="24" t="s">
        <v>59</v>
      </c>
      <c r="D25" s="32">
        <v>236</v>
      </c>
      <c r="E25" s="31">
        <v>123.16269764848593</v>
      </c>
      <c r="F25" s="45">
        <v>130.08136536443027</v>
      </c>
      <c r="G25" s="30">
        <v>293</v>
      </c>
      <c r="H25" s="34">
        <v>149.54716456257728</v>
      </c>
      <c r="I25" s="16"/>
    </row>
    <row r="26" spans="1:9" x14ac:dyDescent="0.25">
      <c r="A26" s="15"/>
      <c r="B26" s="23" t="s">
        <v>60</v>
      </c>
      <c r="C26" s="24" t="s">
        <v>61</v>
      </c>
      <c r="D26" s="32">
        <v>328</v>
      </c>
      <c r="E26" s="31">
        <v>100.67917857813471</v>
      </c>
      <c r="F26" s="45">
        <v>106.24612581441039</v>
      </c>
      <c r="G26" s="30">
        <v>418</v>
      </c>
      <c r="H26" s="34">
        <v>128.63120601330041</v>
      </c>
      <c r="I26" s="16"/>
    </row>
    <row r="27" spans="1:9" x14ac:dyDescent="0.25">
      <c r="A27" s="15"/>
      <c r="B27" s="23" t="s">
        <v>62</v>
      </c>
      <c r="C27" s="24" t="s">
        <v>63</v>
      </c>
      <c r="D27" s="32">
        <v>751</v>
      </c>
      <c r="E27" s="31">
        <v>166.15180070007966</v>
      </c>
      <c r="F27" s="45">
        <v>176.83966193334783</v>
      </c>
      <c r="G27" s="30">
        <v>866</v>
      </c>
      <c r="H27" s="34">
        <v>186.99071978057989</v>
      </c>
      <c r="I27" s="16"/>
    </row>
    <row r="28" spans="1:9" x14ac:dyDescent="0.25">
      <c r="A28" s="15"/>
      <c r="B28" s="23" t="s">
        <v>64</v>
      </c>
      <c r="C28" s="24" t="s">
        <v>65</v>
      </c>
      <c r="D28" s="32">
        <v>505</v>
      </c>
      <c r="E28" s="31">
        <v>136.67616402530362</v>
      </c>
      <c r="F28" s="45">
        <v>144.46493752635075</v>
      </c>
      <c r="G28" s="30">
        <v>625</v>
      </c>
      <c r="H28" s="34">
        <v>170.52572253677198</v>
      </c>
      <c r="I28" s="16"/>
    </row>
    <row r="29" spans="1:9" x14ac:dyDescent="0.25">
      <c r="A29" s="15"/>
      <c r="B29" s="23" t="s">
        <v>66</v>
      </c>
      <c r="C29" s="24" t="s">
        <v>67</v>
      </c>
      <c r="D29" s="32">
        <v>4585</v>
      </c>
      <c r="E29" s="31">
        <v>226.31958008976559</v>
      </c>
      <c r="F29" s="45">
        <v>241.14323115314076</v>
      </c>
      <c r="G29" s="30">
        <v>4676</v>
      </c>
      <c r="H29" s="34">
        <v>227.73940579701753</v>
      </c>
      <c r="I29" s="16"/>
    </row>
    <row r="30" spans="1:9" x14ac:dyDescent="0.25">
      <c r="A30" s="15"/>
      <c r="B30" s="23" t="s">
        <v>68</v>
      </c>
      <c r="C30" s="24" t="s">
        <v>69</v>
      </c>
      <c r="D30" s="32">
        <v>1188</v>
      </c>
      <c r="E30" s="31">
        <v>166.78692249707535</v>
      </c>
      <c r="F30" s="45">
        <v>178.30559151600787</v>
      </c>
      <c r="G30" s="30">
        <v>1380</v>
      </c>
      <c r="H30" s="34">
        <v>189.10258867691283</v>
      </c>
      <c r="I30" s="16"/>
    </row>
    <row r="31" spans="1:9" x14ac:dyDescent="0.25">
      <c r="A31" s="15"/>
      <c r="B31" s="23" t="s">
        <v>70</v>
      </c>
      <c r="C31" s="24" t="s">
        <v>71</v>
      </c>
      <c r="D31" s="32">
        <v>252</v>
      </c>
      <c r="E31" s="31">
        <v>129.19780479473437</v>
      </c>
      <c r="F31" s="45">
        <v>136.96226723392419</v>
      </c>
      <c r="G31" s="30">
        <v>487</v>
      </c>
      <c r="H31" s="34">
        <v>249.61790984856799</v>
      </c>
      <c r="I31" s="16"/>
    </row>
    <row r="32" spans="1:9" x14ac:dyDescent="0.25">
      <c r="A32" s="15"/>
      <c r="B32" s="23" t="s">
        <v>72</v>
      </c>
      <c r="C32" s="24" t="s">
        <v>73</v>
      </c>
      <c r="D32" s="32">
        <v>707</v>
      </c>
      <c r="E32" s="31">
        <v>166.57425007164056</v>
      </c>
      <c r="F32" s="45">
        <v>177.11892452440347</v>
      </c>
      <c r="G32" s="30">
        <v>799</v>
      </c>
      <c r="H32" s="34">
        <v>187.76523260066591</v>
      </c>
      <c r="I32" s="16"/>
    </row>
    <row r="33" spans="1:9" x14ac:dyDescent="0.25">
      <c r="A33" s="15"/>
      <c r="B33" s="23" t="s">
        <v>74</v>
      </c>
      <c r="C33" s="24" t="s">
        <v>75</v>
      </c>
      <c r="D33" s="32">
        <v>1062</v>
      </c>
      <c r="E33" s="31">
        <v>131.45806272018729</v>
      </c>
      <c r="F33" s="45">
        <v>140.56460396504741</v>
      </c>
      <c r="G33" s="30">
        <v>1093</v>
      </c>
      <c r="H33" s="34">
        <v>130.95453070583758</v>
      </c>
      <c r="I33" s="16"/>
    </row>
    <row r="34" spans="1:9" x14ac:dyDescent="0.25">
      <c r="A34" s="15"/>
      <c r="B34" s="23" t="s">
        <v>76</v>
      </c>
      <c r="C34" s="24" t="s">
        <v>77</v>
      </c>
      <c r="D34" s="32">
        <v>391</v>
      </c>
      <c r="E34" s="31">
        <v>103.29638423626331</v>
      </c>
      <c r="F34" s="45">
        <v>109.44948959492292</v>
      </c>
      <c r="G34" s="30">
        <v>488</v>
      </c>
      <c r="H34" s="34">
        <v>131.08185122908887</v>
      </c>
      <c r="I34" s="16"/>
    </row>
    <row r="35" spans="1:9" x14ac:dyDescent="0.25">
      <c r="A35" s="15"/>
      <c r="B35" s="23" t="s">
        <v>78</v>
      </c>
      <c r="C35" s="24" t="s">
        <v>79</v>
      </c>
      <c r="D35" s="32">
        <v>276</v>
      </c>
      <c r="E35" s="31">
        <v>87.734014369840978</v>
      </c>
      <c r="F35" s="45">
        <v>94.253796757815678</v>
      </c>
      <c r="G35" s="30">
        <v>368</v>
      </c>
      <c r="H35" s="34">
        <v>119.14834751699226</v>
      </c>
      <c r="I35" s="16"/>
    </row>
    <row r="36" spans="1:9" x14ac:dyDescent="0.25">
      <c r="A36" s="15"/>
      <c r="B36" s="23" t="s">
        <v>80</v>
      </c>
      <c r="C36" s="24" t="s">
        <v>81</v>
      </c>
      <c r="D36" s="32">
        <v>777</v>
      </c>
      <c r="E36" s="31">
        <v>142.38655300720441</v>
      </c>
      <c r="F36" s="45">
        <v>151.57374377698082</v>
      </c>
      <c r="G36" s="30">
        <v>871</v>
      </c>
      <c r="H36" s="34">
        <v>157.66348058485019</v>
      </c>
      <c r="I36" s="16"/>
    </row>
    <row r="37" spans="1:9" x14ac:dyDescent="0.25">
      <c r="A37" s="15"/>
      <c r="B37" s="23" t="s">
        <v>82</v>
      </c>
      <c r="C37" s="24" t="s">
        <v>83</v>
      </c>
      <c r="D37" s="32">
        <v>519</v>
      </c>
      <c r="E37" s="31">
        <v>71.60763930403283</v>
      </c>
      <c r="F37" s="45">
        <v>75.910494470323187</v>
      </c>
      <c r="G37" s="30">
        <v>711</v>
      </c>
      <c r="H37" s="34">
        <v>96.739911794197923</v>
      </c>
      <c r="I37" s="16"/>
    </row>
    <row r="38" spans="1:9" x14ac:dyDescent="0.25">
      <c r="A38" s="15"/>
      <c r="B38" s="23" t="s">
        <v>84</v>
      </c>
      <c r="C38" s="24" t="s">
        <v>85</v>
      </c>
      <c r="D38" s="32">
        <v>137</v>
      </c>
      <c r="E38" s="31">
        <v>82.612791988344853</v>
      </c>
      <c r="F38" s="45">
        <v>87.742793729569073</v>
      </c>
      <c r="G38" s="30">
        <v>207</v>
      </c>
      <c r="H38" s="34">
        <v>125.10850676828592</v>
      </c>
      <c r="I38" s="16"/>
    </row>
    <row r="39" spans="1:9" x14ac:dyDescent="0.25">
      <c r="A39" s="15"/>
      <c r="B39" s="23" t="s">
        <v>86</v>
      </c>
      <c r="C39" s="24" t="s">
        <v>87</v>
      </c>
      <c r="D39" s="32">
        <v>657</v>
      </c>
      <c r="E39" s="31">
        <v>116.67991088134424</v>
      </c>
      <c r="F39" s="45">
        <v>124.41480842815295</v>
      </c>
      <c r="G39" s="30">
        <v>683</v>
      </c>
      <c r="H39" s="34">
        <v>120.85846598818482</v>
      </c>
      <c r="I39" s="16"/>
    </row>
    <row r="40" spans="1:9" x14ac:dyDescent="0.25">
      <c r="A40" s="15"/>
      <c r="B40" s="23" t="s">
        <v>88</v>
      </c>
      <c r="C40" s="24" t="s">
        <v>89</v>
      </c>
      <c r="D40" s="32">
        <v>552</v>
      </c>
      <c r="E40" s="31">
        <v>105.09833304606526</v>
      </c>
      <c r="F40" s="45">
        <v>111.43814272867797</v>
      </c>
      <c r="G40" s="30">
        <v>1039</v>
      </c>
      <c r="H40" s="34">
        <v>194.31805834832585</v>
      </c>
      <c r="I40" s="16"/>
    </row>
    <row r="41" spans="1:9" x14ac:dyDescent="0.25">
      <c r="A41" s="15"/>
      <c r="B41" s="23" t="s">
        <v>90</v>
      </c>
      <c r="C41" s="24" t="s">
        <v>91</v>
      </c>
      <c r="D41" s="32">
        <v>544</v>
      </c>
      <c r="E41" s="31">
        <v>101.16898964242888</v>
      </c>
      <c r="F41" s="45">
        <v>107.21325282991262</v>
      </c>
      <c r="G41" s="30">
        <v>637</v>
      </c>
      <c r="H41" s="34">
        <v>114.09334751125407</v>
      </c>
      <c r="I41" s="16"/>
    </row>
    <row r="42" spans="1:9" x14ac:dyDescent="0.25">
      <c r="A42" s="15"/>
      <c r="B42" s="23" t="s">
        <v>92</v>
      </c>
      <c r="C42" s="24" t="s">
        <v>93</v>
      </c>
      <c r="D42" s="32">
        <v>724</v>
      </c>
      <c r="E42" s="31">
        <v>124.27149495809611</v>
      </c>
      <c r="F42" s="45">
        <v>131.20098611731171</v>
      </c>
      <c r="G42" s="30">
        <v>663</v>
      </c>
      <c r="H42" s="34">
        <v>111.31688747506416</v>
      </c>
      <c r="I42" s="16"/>
    </row>
    <row r="43" spans="1:9" x14ac:dyDescent="0.25">
      <c r="A43" s="15"/>
      <c r="B43" s="23" t="s">
        <v>94</v>
      </c>
      <c r="C43" s="24" t="s">
        <v>95</v>
      </c>
      <c r="D43" s="32">
        <v>462</v>
      </c>
      <c r="E43" s="31">
        <v>104.19721970749633</v>
      </c>
      <c r="F43" s="45">
        <v>110.97115113918626</v>
      </c>
      <c r="G43" s="30">
        <v>523</v>
      </c>
      <c r="H43" s="34">
        <v>117.67529591664308</v>
      </c>
      <c r="I43" s="16"/>
    </row>
    <row r="44" spans="1:9" x14ac:dyDescent="0.25">
      <c r="A44" s="15"/>
      <c r="B44" s="23" t="s">
        <v>96</v>
      </c>
      <c r="C44" s="24" t="s">
        <v>97</v>
      </c>
      <c r="D44" s="32">
        <v>969</v>
      </c>
      <c r="E44" s="31">
        <v>96.703471378646199</v>
      </c>
      <c r="F44" s="45">
        <v>102.82722049637745</v>
      </c>
      <c r="G44" s="30">
        <v>1118</v>
      </c>
      <c r="H44" s="34">
        <v>108.75074421841978</v>
      </c>
      <c r="I44" s="16"/>
    </row>
    <row r="45" spans="1:9" x14ac:dyDescent="0.25">
      <c r="A45" s="15"/>
      <c r="B45" s="23" t="s">
        <v>98</v>
      </c>
      <c r="C45" s="24" t="s">
        <v>99</v>
      </c>
      <c r="D45" s="32">
        <v>413</v>
      </c>
      <c r="E45" s="31">
        <v>236.5619979080202</v>
      </c>
      <c r="F45" s="45">
        <v>249.26199564621567</v>
      </c>
      <c r="G45" s="30">
        <v>500</v>
      </c>
      <c r="H45" s="34">
        <v>271.39566749131899</v>
      </c>
      <c r="I45" s="16"/>
    </row>
    <row r="46" spans="1:9" x14ac:dyDescent="0.25">
      <c r="A46" s="15"/>
      <c r="B46" s="23" t="s">
        <v>100</v>
      </c>
      <c r="C46" s="24" t="s">
        <v>101</v>
      </c>
      <c r="D46" s="32">
        <v>531</v>
      </c>
      <c r="E46" s="31">
        <v>268.11473927031386</v>
      </c>
      <c r="F46" s="45">
        <v>285.19098370817477</v>
      </c>
      <c r="G46" s="30">
        <v>557</v>
      </c>
      <c r="H46" s="34">
        <v>267.63058687866129</v>
      </c>
      <c r="I46" s="16"/>
    </row>
    <row r="47" spans="1:9" x14ac:dyDescent="0.25">
      <c r="A47" s="15"/>
      <c r="B47" s="23" t="s">
        <v>102</v>
      </c>
      <c r="C47" s="24" t="s">
        <v>103</v>
      </c>
      <c r="D47" s="32">
        <v>1510</v>
      </c>
      <c r="E47" s="31">
        <v>184.06836735205221</v>
      </c>
      <c r="F47" s="45">
        <v>196.62176089543337</v>
      </c>
      <c r="G47" s="30">
        <v>1309</v>
      </c>
      <c r="H47" s="34">
        <v>154.75252641821797</v>
      </c>
      <c r="I47" s="16"/>
    </row>
    <row r="48" spans="1:9" x14ac:dyDescent="0.25">
      <c r="A48" s="15"/>
      <c r="B48" s="23" t="s">
        <v>104</v>
      </c>
      <c r="C48" s="24" t="s">
        <v>105</v>
      </c>
      <c r="D48" s="32">
        <v>2425</v>
      </c>
      <c r="E48" s="31">
        <v>210.704109699849</v>
      </c>
      <c r="F48" s="45">
        <v>224.02936825910376</v>
      </c>
      <c r="G48" s="30">
        <v>2878</v>
      </c>
      <c r="H48" s="34">
        <v>240.08991261948196</v>
      </c>
      <c r="I48" s="16"/>
    </row>
    <row r="49" spans="1:9" x14ac:dyDescent="0.25">
      <c r="A49" s="15"/>
      <c r="B49" s="23" t="s">
        <v>106</v>
      </c>
      <c r="C49" s="24" t="s">
        <v>107</v>
      </c>
      <c r="D49" s="32">
        <v>466</v>
      </c>
      <c r="E49" s="31">
        <v>183.62305448676568</v>
      </c>
      <c r="F49" s="45">
        <v>195.320137395453</v>
      </c>
      <c r="G49" s="30">
        <v>464</v>
      </c>
      <c r="H49" s="34">
        <v>183.7165272668299</v>
      </c>
      <c r="I49" s="16"/>
    </row>
    <row r="50" spans="1:9" x14ac:dyDescent="0.25">
      <c r="A50" s="15"/>
      <c r="B50" s="23" t="s">
        <v>108</v>
      </c>
      <c r="C50" s="24" t="s">
        <v>109</v>
      </c>
      <c r="D50" s="32">
        <v>1891</v>
      </c>
      <c r="E50" s="31">
        <v>127.95040284367626</v>
      </c>
      <c r="F50" s="45">
        <v>137.01720896472875</v>
      </c>
      <c r="G50" s="30">
        <v>2097</v>
      </c>
      <c r="H50" s="34">
        <v>135.64122392506837</v>
      </c>
      <c r="I50" s="16"/>
    </row>
    <row r="51" spans="1:9" x14ac:dyDescent="0.25">
      <c r="A51" s="15"/>
      <c r="B51" s="23" t="s">
        <v>110</v>
      </c>
      <c r="C51" s="24" t="s">
        <v>111</v>
      </c>
      <c r="D51" s="32">
        <v>1369</v>
      </c>
      <c r="E51" s="31">
        <v>118.56930767666807</v>
      </c>
      <c r="F51" s="45">
        <v>126.53296149325881</v>
      </c>
      <c r="G51" s="30">
        <v>1883</v>
      </c>
      <c r="H51" s="34">
        <v>155.39442702914766</v>
      </c>
      <c r="I51" s="16"/>
    </row>
    <row r="52" spans="1:9" x14ac:dyDescent="0.25">
      <c r="A52" s="15"/>
      <c r="B52" s="23" t="s">
        <v>112</v>
      </c>
      <c r="C52" s="24" t="s">
        <v>113</v>
      </c>
      <c r="D52" s="32">
        <v>693</v>
      </c>
      <c r="E52" s="31">
        <v>73.180178426766247</v>
      </c>
      <c r="F52" s="45">
        <v>78.570031476109449</v>
      </c>
      <c r="G52" s="30">
        <v>948</v>
      </c>
      <c r="H52" s="34">
        <v>96.888714865600335</v>
      </c>
      <c r="I52" s="16"/>
    </row>
    <row r="53" spans="1:9" x14ac:dyDescent="0.25">
      <c r="A53" s="15"/>
      <c r="B53" s="23" t="s">
        <v>114</v>
      </c>
      <c r="C53" s="24" t="s">
        <v>115</v>
      </c>
      <c r="D53" s="32">
        <v>283</v>
      </c>
      <c r="E53" s="31">
        <v>97.023436730384702</v>
      </c>
      <c r="F53" s="45">
        <v>102.78791866143656</v>
      </c>
      <c r="G53" s="30">
        <v>393</v>
      </c>
      <c r="H53" s="34">
        <v>134.80429976053014</v>
      </c>
      <c r="I53" s="16"/>
    </row>
    <row r="54" spans="1:9" x14ac:dyDescent="0.25">
      <c r="A54" s="15"/>
      <c r="B54" s="23" t="s">
        <v>116</v>
      </c>
      <c r="C54" s="24" t="s">
        <v>117</v>
      </c>
      <c r="D54" s="32">
        <v>605</v>
      </c>
      <c r="E54" s="31">
        <v>95.120933682353808</v>
      </c>
      <c r="F54" s="45">
        <v>101.73370648582033</v>
      </c>
      <c r="G54" s="30">
        <v>737</v>
      </c>
      <c r="H54" s="34">
        <v>115.09137058380863</v>
      </c>
      <c r="I54" s="16"/>
    </row>
    <row r="55" spans="1:9" x14ac:dyDescent="0.25">
      <c r="A55" s="15"/>
      <c r="B55" s="23" t="s">
        <v>118</v>
      </c>
      <c r="C55" s="24" t="s">
        <v>119</v>
      </c>
      <c r="D55" s="32">
        <v>1748</v>
      </c>
      <c r="E55" s="31">
        <v>149.13597067544373</v>
      </c>
      <c r="F55" s="45">
        <v>159.69910163046123</v>
      </c>
      <c r="G55" s="30">
        <v>2056</v>
      </c>
      <c r="H55" s="34">
        <v>170.62077475390859</v>
      </c>
      <c r="I55" s="16"/>
    </row>
    <row r="56" spans="1:9" x14ac:dyDescent="0.25">
      <c r="A56" s="15"/>
      <c r="B56" s="23" t="s">
        <v>120</v>
      </c>
      <c r="C56" s="24" t="s">
        <v>121</v>
      </c>
      <c r="D56" s="32">
        <v>299</v>
      </c>
      <c r="E56" s="31">
        <v>100.89542842682282</v>
      </c>
      <c r="F56" s="45">
        <v>108.69485104822495</v>
      </c>
      <c r="G56" s="30">
        <v>460</v>
      </c>
      <c r="H56" s="34">
        <v>154.40619382025338</v>
      </c>
      <c r="I56" s="16"/>
    </row>
    <row r="57" spans="1:9" x14ac:dyDescent="0.25">
      <c r="A57" s="15"/>
      <c r="B57" s="23" t="s">
        <v>122</v>
      </c>
      <c r="C57" s="24" t="s">
        <v>123</v>
      </c>
      <c r="D57" s="32">
        <v>689</v>
      </c>
      <c r="E57" s="31">
        <v>142.75826537882944</v>
      </c>
      <c r="F57" s="45">
        <v>153.0303360867569</v>
      </c>
      <c r="G57" s="30">
        <v>783</v>
      </c>
      <c r="H57" s="34">
        <v>155.03763090077251</v>
      </c>
      <c r="I57" s="16"/>
    </row>
    <row r="58" spans="1:9" x14ac:dyDescent="0.25">
      <c r="A58" s="15"/>
      <c r="B58" s="23" t="s">
        <v>124</v>
      </c>
      <c r="C58" s="24" t="s">
        <v>125</v>
      </c>
      <c r="D58" s="32">
        <v>378</v>
      </c>
      <c r="E58" s="31">
        <v>96.410075472258939</v>
      </c>
      <c r="F58" s="45">
        <v>101.75823921922671</v>
      </c>
      <c r="G58" s="30">
        <v>514</v>
      </c>
      <c r="H58" s="34">
        <v>129.46399969095148</v>
      </c>
      <c r="I58" s="16"/>
    </row>
    <row r="59" spans="1:9" x14ac:dyDescent="0.25">
      <c r="A59" s="15"/>
      <c r="B59" s="23" t="s">
        <v>126</v>
      </c>
      <c r="C59" s="24" t="s">
        <v>127</v>
      </c>
      <c r="D59" s="32">
        <v>856</v>
      </c>
      <c r="E59" s="31">
        <v>104.24738378973228</v>
      </c>
      <c r="F59" s="45">
        <v>110.7823148522172</v>
      </c>
      <c r="G59" s="30">
        <v>983</v>
      </c>
      <c r="H59" s="34">
        <v>120.88700945014179</v>
      </c>
      <c r="I59" s="16"/>
    </row>
    <row r="60" spans="1:9" x14ac:dyDescent="0.25">
      <c r="A60" s="15"/>
      <c r="B60" s="23" t="s">
        <v>128</v>
      </c>
      <c r="C60" s="24" t="s">
        <v>129</v>
      </c>
      <c r="D60" s="32">
        <v>242</v>
      </c>
      <c r="E60" s="31">
        <v>90.608982779492564</v>
      </c>
      <c r="F60" s="45">
        <v>97.091859340191192</v>
      </c>
      <c r="G60" s="30">
        <v>291</v>
      </c>
      <c r="H60" s="34">
        <v>107.26126288159193</v>
      </c>
      <c r="I60" s="16"/>
    </row>
    <row r="61" spans="1:9" x14ac:dyDescent="0.25">
      <c r="A61" s="15"/>
      <c r="B61" s="23" t="s">
        <v>130</v>
      </c>
      <c r="C61" s="24" t="s">
        <v>131</v>
      </c>
      <c r="D61" s="32">
        <v>1446</v>
      </c>
      <c r="E61" s="31">
        <v>115.57478879530888</v>
      </c>
      <c r="F61" s="45">
        <v>123.23080165198242</v>
      </c>
      <c r="G61" s="30">
        <v>1729</v>
      </c>
      <c r="H61" s="34">
        <v>131.93390956782136</v>
      </c>
      <c r="I61" s="16"/>
    </row>
    <row r="62" spans="1:9" x14ac:dyDescent="0.25">
      <c r="A62" s="15"/>
      <c r="B62" s="23" t="s">
        <v>132</v>
      </c>
      <c r="C62" s="24" t="s">
        <v>133</v>
      </c>
      <c r="D62" s="32">
        <v>959</v>
      </c>
      <c r="E62" s="31">
        <v>141.74443518650685</v>
      </c>
      <c r="F62" s="45">
        <v>150.77156357283488</v>
      </c>
      <c r="G62" s="30">
        <v>2022</v>
      </c>
      <c r="H62" s="34">
        <v>297.35191371098824</v>
      </c>
      <c r="I62" s="16"/>
    </row>
    <row r="63" spans="1:9" x14ac:dyDescent="0.25">
      <c r="A63" s="15"/>
      <c r="B63" s="23" t="s">
        <v>134</v>
      </c>
      <c r="C63" s="24" t="s">
        <v>135</v>
      </c>
      <c r="D63" s="32">
        <v>323</v>
      </c>
      <c r="E63" s="31">
        <v>131.55669723674563</v>
      </c>
      <c r="F63" s="45">
        <v>141.27650646624178</v>
      </c>
      <c r="G63" s="30">
        <v>396</v>
      </c>
      <c r="H63" s="34">
        <v>160.80085583346175</v>
      </c>
      <c r="I63" s="16"/>
    </row>
    <row r="64" spans="1:9" x14ac:dyDescent="0.25">
      <c r="A64" s="15"/>
      <c r="B64" s="23" t="s">
        <v>136</v>
      </c>
      <c r="C64" s="24" t="s">
        <v>137</v>
      </c>
      <c r="D64" s="32">
        <v>691</v>
      </c>
      <c r="E64" s="31">
        <v>164.35749559927541</v>
      </c>
      <c r="F64" s="45">
        <v>176.10903428948831</v>
      </c>
      <c r="G64" s="30">
        <v>625</v>
      </c>
      <c r="H64" s="34">
        <v>152.01806219724267</v>
      </c>
      <c r="I64" s="16"/>
    </row>
    <row r="65" spans="1:9" x14ac:dyDescent="0.25">
      <c r="A65" s="15"/>
      <c r="B65" s="23" t="s">
        <v>138</v>
      </c>
      <c r="C65" s="24" t="s">
        <v>139</v>
      </c>
      <c r="D65" s="32">
        <v>68</v>
      </c>
      <c r="E65" s="31">
        <v>71.863396571675153</v>
      </c>
      <c r="F65" s="45">
        <v>76.936642044072542</v>
      </c>
      <c r="G65" s="30">
        <v>97</v>
      </c>
      <c r="H65" s="34">
        <v>100.47893051889488</v>
      </c>
      <c r="I65" s="16"/>
    </row>
    <row r="66" spans="1:9" x14ac:dyDescent="0.25">
      <c r="A66" s="15"/>
      <c r="B66" s="23" t="s">
        <v>140</v>
      </c>
      <c r="C66" s="24" t="s">
        <v>141</v>
      </c>
      <c r="D66" s="32">
        <v>819</v>
      </c>
      <c r="E66" s="31">
        <v>102.43624935586932</v>
      </c>
      <c r="F66" s="45">
        <v>109.13100516293254</v>
      </c>
      <c r="G66" s="30">
        <v>738</v>
      </c>
      <c r="H66" s="34">
        <v>89.985334875308837</v>
      </c>
      <c r="I66" s="16"/>
    </row>
    <row r="67" spans="1:9" x14ac:dyDescent="0.25">
      <c r="A67" s="15"/>
      <c r="B67" s="23" t="s">
        <v>142</v>
      </c>
      <c r="C67" s="24" t="s">
        <v>143</v>
      </c>
      <c r="D67" s="32">
        <v>667</v>
      </c>
      <c r="E67" s="31">
        <v>111.5394600611214</v>
      </c>
      <c r="F67" s="45">
        <v>118.81296378430653</v>
      </c>
      <c r="G67" s="30">
        <v>861</v>
      </c>
      <c r="H67" s="34">
        <v>143.48904837612545</v>
      </c>
      <c r="I67" s="16"/>
    </row>
    <row r="68" spans="1:9" x14ac:dyDescent="0.25">
      <c r="A68" s="15"/>
      <c r="B68" s="23" t="s">
        <v>144</v>
      </c>
      <c r="C68" s="24" t="s">
        <v>145</v>
      </c>
      <c r="D68" s="32">
        <v>577</v>
      </c>
      <c r="E68" s="31">
        <v>105.07982719435947</v>
      </c>
      <c r="F68" s="45">
        <v>112.18704052549761</v>
      </c>
      <c r="G68" s="30">
        <v>954</v>
      </c>
      <c r="H68" s="34">
        <v>174.08858871564027</v>
      </c>
      <c r="I68" s="16"/>
    </row>
    <row r="69" spans="1:9" x14ac:dyDescent="0.25">
      <c r="A69" s="15"/>
      <c r="B69" s="23" t="s">
        <v>146</v>
      </c>
      <c r="C69" s="24" t="s">
        <v>147</v>
      </c>
      <c r="D69" s="32">
        <v>273</v>
      </c>
      <c r="E69" s="31">
        <v>127.60101381822356</v>
      </c>
      <c r="F69" s="45">
        <v>136.51800190412965</v>
      </c>
      <c r="G69" s="30">
        <v>518</v>
      </c>
      <c r="H69" s="34">
        <v>249.51246635684615</v>
      </c>
      <c r="I69" s="16"/>
    </row>
    <row r="70" spans="1:9" x14ac:dyDescent="0.25">
      <c r="A70" s="15"/>
      <c r="B70" s="23" t="s">
        <v>148</v>
      </c>
      <c r="C70" s="24" t="s">
        <v>149</v>
      </c>
      <c r="D70" s="32">
        <v>417</v>
      </c>
      <c r="E70" s="31">
        <v>122.79993190594659</v>
      </c>
      <c r="F70" s="45">
        <v>131.0282962308992</v>
      </c>
      <c r="G70" s="30">
        <v>509</v>
      </c>
      <c r="H70" s="34">
        <v>151.13965620005067</v>
      </c>
      <c r="I70" s="16"/>
    </row>
    <row r="71" spans="1:9" x14ac:dyDescent="0.25">
      <c r="A71" s="15"/>
      <c r="B71" s="23" t="s">
        <v>150</v>
      </c>
      <c r="C71" s="24" t="s">
        <v>151</v>
      </c>
      <c r="D71" s="32">
        <v>1602</v>
      </c>
      <c r="E71" s="31">
        <v>223.79809453119273</v>
      </c>
      <c r="F71" s="45">
        <v>238.41343077294769</v>
      </c>
      <c r="G71" s="30">
        <v>2264</v>
      </c>
      <c r="H71" s="34">
        <v>316.78346066075727</v>
      </c>
      <c r="I71" s="16"/>
    </row>
    <row r="72" spans="1:9" x14ac:dyDescent="0.25">
      <c r="A72" s="15"/>
      <c r="B72" s="23" t="s">
        <v>152</v>
      </c>
      <c r="C72" s="24" t="s">
        <v>153</v>
      </c>
      <c r="D72" s="32">
        <v>377</v>
      </c>
      <c r="E72" s="31">
        <v>177.94385503404501</v>
      </c>
      <c r="F72" s="45">
        <v>190.98585661890417</v>
      </c>
      <c r="G72" s="30">
        <v>713</v>
      </c>
      <c r="H72" s="34">
        <v>341.56983984046593</v>
      </c>
      <c r="I72" s="16"/>
    </row>
    <row r="73" spans="1:9" x14ac:dyDescent="0.25">
      <c r="A73" s="15"/>
      <c r="B73" s="23" t="s">
        <v>154</v>
      </c>
      <c r="C73" s="24" t="s">
        <v>155</v>
      </c>
      <c r="D73" s="32">
        <v>805</v>
      </c>
      <c r="E73" s="31">
        <v>94.641283898632381</v>
      </c>
      <c r="F73" s="45">
        <v>101.19589258606025</v>
      </c>
      <c r="G73" s="30">
        <v>1061</v>
      </c>
      <c r="H73" s="34">
        <v>118.73851539951603</v>
      </c>
      <c r="I73" s="16"/>
    </row>
    <row r="74" spans="1:9" x14ac:dyDescent="0.25">
      <c r="A74" s="15"/>
      <c r="B74" s="23" t="s">
        <v>156</v>
      </c>
      <c r="C74" s="24" t="s">
        <v>157</v>
      </c>
      <c r="D74" s="32">
        <v>1701</v>
      </c>
      <c r="E74" s="31">
        <v>158.93837367985196</v>
      </c>
      <c r="F74" s="45">
        <v>169.42208981380705</v>
      </c>
      <c r="G74" s="30">
        <v>2142</v>
      </c>
      <c r="H74" s="34">
        <v>198.76402746851593</v>
      </c>
      <c r="I74" s="16"/>
    </row>
    <row r="75" spans="1:9" x14ac:dyDescent="0.25">
      <c r="A75" s="15"/>
      <c r="B75" s="23" t="s">
        <v>158</v>
      </c>
      <c r="C75" s="24" t="s">
        <v>159</v>
      </c>
      <c r="D75" s="32">
        <v>491</v>
      </c>
      <c r="E75" s="31">
        <v>171.02540081341638</v>
      </c>
      <c r="F75" s="45">
        <v>183.70694194161914</v>
      </c>
      <c r="G75" s="30">
        <v>589</v>
      </c>
      <c r="H75" s="34">
        <v>211.88503586628292</v>
      </c>
      <c r="I75" s="16"/>
    </row>
    <row r="76" spans="1:9" x14ac:dyDescent="0.25">
      <c r="A76" s="15"/>
      <c r="B76" s="23" t="s">
        <v>160</v>
      </c>
      <c r="C76" s="24" t="s">
        <v>161</v>
      </c>
      <c r="D76" s="32">
        <v>2965</v>
      </c>
      <c r="E76" s="31">
        <v>131.77991974142188</v>
      </c>
      <c r="F76" s="45">
        <v>139.70999436198605</v>
      </c>
      <c r="G76" s="30">
        <v>3324</v>
      </c>
      <c r="H76" s="34">
        <v>146.33717065134755</v>
      </c>
      <c r="I76" s="16"/>
    </row>
    <row r="77" spans="1:9" x14ac:dyDescent="0.25">
      <c r="A77" s="15"/>
      <c r="B77" s="23" t="s">
        <v>162</v>
      </c>
      <c r="C77" s="24" t="s">
        <v>163</v>
      </c>
      <c r="D77" s="32">
        <v>989</v>
      </c>
      <c r="E77" s="31">
        <v>135.81511817507891</v>
      </c>
      <c r="F77" s="45">
        <v>144.63773897556894</v>
      </c>
      <c r="G77" s="30">
        <v>1213</v>
      </c>
      <c r="H77" s="34">
        <v>160.59285715065076</v>
      </c>
      <c r="I77" s="16"/>
    </row>
    <row r="78" spans="1:9" x14ac:dyDescent="0.25">
      <c r="A78" s="15"/>
      <c r="B78" s="23" t="s">
        <v>164</v>
      </c>
      <c r="C78" s="24" t="s">
        <v>165</v>
      </c>
      <c r="D78" s="32">
        <v>493</v>
      </c>
      <c r="E78" s="31">
        <v>140.54161240706276</v>
      </c>
      <c r="F78" s="45">
        <v>149.96754320312019</v>
      </c>
      <c r="G78" s="30">
        <v>504</v>
      </c>
      <c r="H78" s="34">
        <v>145.18367151202929</v>
      </c>
      <c r="I78" s="16"/>
    </row>
    <row r="79" spans="1:9" x14ac:dyDescent="0.25">
      <c r="A79" s="15"/>
      <c r="B79" s="23" t="s">
        <v>166</v>
      </c>
      <c r="C79" s="24" t="s">
        <v>167</v>
      </c>
      <c r="D79" s="32">
        <v>1665</v>
      </c>
      <c r="E79" s="31">
        <v>120.35783649144412</v>
      </c>
      <c r="F79" s="45">
        <v>128.05416854978358</v>
      </c>
      <c r="G79" s="30">
        <v>1914</v>
      </c>
      <c r="H79" s="34">
        <v>136.02486724092503</v>
      </c>
      <c r="I79" s="16"/>
    </row>
    <row r="80" spans="1:9" x14ac:dyDescent="0.25">
      <c r="A80" s="15"/>
      <c r="B80" s="23" t="s">
        <v>168</v>
      </c>
      <c r="C80" s="24" t="s">
        <v>169</v>
      </c>
      <c r="D80" s="32">
        <v>991</v>
      </c>
      <c r="E80" s="31">
        <v>143.40655594681704</v>
      </c>
      <c r="F80" s="45">
        <v>154.00237830423836</v>
      </c>
      <c r="G80" s="30">
        <v>1249</v>
      </c>
      <c r="H80" s="34">
        <v>177.55980060664024</v>
      </c>
      <c r="I80" s="16"/>
    </row>
    <row r="81" spans="1:9" x14ac:dyDescent="0.25">
      <c r="A81" s="15"/>
      <c r="B81" s="23" t="s">
        <v>170</v>
      </c>
      <c r="C81" s="24" t="s">
        <v>171</v>
      </c>
      <c r="D81" s="32">
        <v>1132</v>
      </c>
      <c r="E81" s="31">
        <v>147.63057409540886</v>
      </c>
      <c r="F81" s="45">
        <v>156.73480705002154</v>
      </c>
      <c r="G81" s="30">
        <v>1289</v>
      </c>
      <c r="H81" s="34">
        <v>164.46411120858681</v>
      </c>
      <c r="I81" s="16"/>
    </row>
    <row r="82" spans="1:9" x14ac:dyDescent="0.25">
      <c r="A82" s="15"/>
      <c r="B82" s="23" t="s">
        <v>172</v>
      </c>
      <c r="C82" s="24" t="s">
        <v>173</v>
      </c>
      <c r="D82" s="32">
        <v>564</v>
      </c>
      <c r="E82" s="31">
        <v>192.17102372628386</v>
      </c>
      <c r="F82" s="45">
        <v>204.94696636904666</v>
      </c>
      <c r="G82" s="30">
        <v>552</v>
      </c>
      <c r="H82" s="34">
        <v>188.4558720922864</v>
      </c>
      <c r="I82" s="16"/>
    </row>
    <row r="83" spans="1:9" x14ac:dyDescent="0.25">
      <c r="A83" s="15"/>
      <c r="B83" s="23" t="s">
        <v>174</v>
      </c>
      <c r="C83" s="24" t="s">
        <v>175</v>
      </c>
      <c r="D83" s="32">
        <v>1048</v>
      </c>
      <c r="E83" s="31">
        <v>187.89008145281792</v>
      </c>
      <c r="F83" s="45">
        <v>199.06922229042411</v>
      </c>
      <c r="G83" s="30">
        <v>971</v>
      </c>
      <c r="H83" s="34">
        <v>169.06402550493752</v>
      </c>
      <c r="I83" s="16"/>
    </row>
    <row r="84" spans="1:9" x14ac:dyDescent="0.25">
      <c r="A84" s="15"/>
      <c r="B84" s="23" t="s">
        <v>176</v>
      </c>
      <c r="C84" s="24" t="s">
        <v>177</v>
      </c>
      <c r="D84" s="32">
        <v>1872</v>
      </c>
      <c r="E84" s="31">
        <v>175.15018427911014</v>
      </c>
      <c r="F84" s="45">
        <v>186.90687937633297</v>
      </c>
      <c r="G84" s="30">
        <v>2053</v>
      </c>
      <c r="H84" s="34">
        <v>184.95065368132444</v>
      </c>
      <c r="I84" s="16"/>
    </row>
    <row r="85" spans="1:9" x14ac:dyDescent="0.25">
      <c r="A85" s="15"/>
      <c r="B85" s="23" t="s">
        <v>178</v>
      </c>
      <c r="C85" s="24" t="s">
        <v>179</v>
      </c>
      <c r="D85" s="32">
        <v>1974</v>
      </c>
      <c r="E85" s="31">
        <v>256.742032202426</v>
      </c>
      <c r="F85" s="45">
        <v>274.5246572656535</v>
      </c>
      <c r="G85" s="30">
        <v>2246</v>
      </c>
      <c r="H85" s="34">
        <v>284.36332208571434</v>
      </c>
      <c r="I85" s="16"/>
    </row>
    <row r="86" spans="1:9" x14ac:dyDescent="0.25">
      <c r="A86" s="15"/>
      <c r="B86" s="23" t="s">
        <v>180</v>
      </c>
      <c r="C86" s="24" t="s">
        <v>181</v>
      </c>
      <c r="D86" s="32">
        <v>1876</v>
      </c>
      <c r="E86" s="31">
        <v>119.61058447939021</v>
      </c>
      <c r="F86" s="45">
        <v>127.71360511602948</v>
      </c>
      <c r="G86" s="30">
        <v>2311</v>
      </c>
      <c r="H86" s="34">
        <v>145.03386560355719</v>
      </c>
      <c r="I86" s="16"/>
    </row>
    <row r="87" spans="1:9" x14ac:dyDescent="0.25">
      <c r="A87" s="15"/>
      <c r="B87" s="23" t="s">
        <v>182</v>
      </c>
      <c r="C87" s="24" t="s">
        <v>183</v>
      </c>
      <c r="D87" s="32">
        <v>259</v>
      </c>
      <c r="E87" s="31">
        <v>96.411166185831988</v>
      </c>
      <c r="F87" s="45">
        <v>102.68720957740376</v>
      </c>
      <c r="G87" s="30">
        <v>439</v>
      </c>
      <c r="H87" s="34">
        <v>162.08250406685806</v>
      </c>
      <c r="I87" s="16"/>
    </row>
    <row r="88" spans="1:9" x14ac:dyDescent="0.25">
      <c r="A88" s="15"/>
      <c r="B88" s="23" t="s">
        <v>184</v>
      </c>
      <c r="C88" s="24" t="s">
        <v>185</v>
      </c>
      <c r="D88" s="32">
        <v>816</v>
      </c>
      <c r="E88" s="31">
        <v>119.05442739812472</v>
      </c>
      <c r="F88" s="45">
        <v>127.0523351001268</v>
      </c>
      <c r="G88" s="30">
        <v>950</v>
      </c>
      <c r="H88" s="34">
        <v>140.6635245840578</v>
      </c>
      <c r="I88" s="16"/>
    </row>
    <row r="89" spans="1:9" x14ac:dyDescent="0.25">
      <c r="A89" s="15"/>
      <c r="B89" s="23" t="s">
        <v>186</v>
      </c>
      <c r="C89" s="24" t="s">
        <v>187</v>
      </c>
      <c r="D89" s="32">
        <v>645</v>
      </c>
      <c r="E89" s="31">
        <v>105.48341496002135</v>
      </c>
      <c r="F89" s="45">
        <v>112.96333560910303</v>
      </c>
      <c r="G89" s="30">
        <v>636</v>
      </c>
      <c r="H89" s="34">
        <v>104.78165505766741</v>
      </c>
      <c r="I89" s="16"/>
    </row>
    <row r="90" spans="1:9" x14ac:dyDescent="0.25">
      <c r="A90" s="15"/>
      <c r="B90" s="23" t="s">
        <v>188</v>
      </c>
      <c r="C90" s="24" t="s">
        <v>189</v>
      </c>
      <c r="D90" s="32">
        <v>429</v>
      </c>
      <c r="E90" s="31">
        <v>97.445128295406562</v>
      </c>
      <c r="F90" s="45">
        <v>105.2102407600288</v>
      </c>
      <c r="G90" s="30">
        <v>483</v>
      </c>
      <c r="H90" s="34">
        <v>105.86226522400811</v>
      </c>
      <c r="I90" s="16"/>
    </row>
    <row r="91" spans="1:9" x14ac:dyDescent="0.25">
      <c r="A91" s="15"/>
      <c r="B91" s="23" t="s">
        <v>190</v>
      </c>
      <c r="C91" s="24" t="s">
        <v>191</v>
      </c>
      <c r="D91" s="32">
        <v>451</v>
      </c>
      <c r="E91" s="31">
        <v>64.019790662530937</v>
      </c>
      <c r="F91" s="45">
        <v>68.548160892014039</v>
      </c>
      <c r="G91" s="30">
        <v>681</v>
      </c>
      <c r="H91" s="34">
        <v>92.570823634451301</v>
      </c>
      <c r="I91" s="16"/>
    </row>
    <row r="92" spans="1:9" x14ac:dyDescent="0.25">
      <c r="A92" s="15"/>
      <c r="B92" s="23" t="s">
        <v>192</v>
      </c>
      <c r="C92" s="24" t="s">
        <v>193</v>
      </c>
      <c r="D92" s="32">
        <v>2769</v>
      </c>
      <c r="E92" s="31">
        <v>146.42677751838735</v>
      </c>
      <c r="F92" s="45">
        <v>157.26097716568893</v>
      </c>
      <c r="G92" s="30">
        <v>3556</v>
      </c>
      <c r="H92" s="34">
        <v>194.83403565599932</v>
      </c>
      <c r="I92" s="16"/>
    </row>
    <row r="93" spans="1:9" x14ac:dyDescent="0.25">
      <c r="A93" s="15"/>
      <c r="B93" s="23" t="s">
        <v>194</v>
      </c>
      <c r="C93" s="24" t="s">
        <v>195</v>
      </c>
      <c r="D93" s="32">
        <v>1463</v>
      </c>
      <c r="E93" s="31">
        <v>118.91064124994628</v>
      </c>
      <c r="F93" s="45">
        <v>126.51347739620481</v>
      </c>
      <c r="G93" s="30">
        <v>1648</v>
      </c>
      <c r="H93" s="34">
        <v>133.27513774863425</v>
      </c>
      <c r="I93" s="16"/>
    </row>
    <row r="94" spans="1:9" x14ac:dyDescent="0.25">
      <c r="A94" s="15"/>
      <c r="B94" s="23" t="s">
        <v>196</v>
      </c>
      <c r="C94" s="24" t="s">
        <v>197</v>
      </c>
      <c r="D94" s="32">
        <v>1668</v>
      </c>
      <c r="E94" s="31">
        <v>150.8204543989138</v>
      </c>
      <c r="F94" s="45">
        <v>160.63698048621296</v>
      </c>
      <c r="G94" s="30">
        <v>1737</v>
      </c>
      <c r="H94" s="34">
        <v>150.49926050125225</v>
      </c>
      <c r="I94" s="16"/>
    </row>
    <row r="95" spans="1:9" x14ac:dyDescent="0.25">
      <c r="A95" s="15"/>
      <c r="B95" s="23" t="s">
        <v>198</v>
      </c>
      <c r="C95" s="24" t="s">
        <v>199</v>
      </c>
      <c r="D95" s="32">
        <v>1575</v>
      </c>
      <c r="E95" s="31">
        <v>125.82559305740239</v>
      </c>
      <c r="F95" s="45">
        <v>134.84204279757026</v>
      </c>
      <c r="G95" s="30">
        <v>2001</v>
      </c>
      <c r="H95" s="34">
        <v>158.22419628103935</v>
      </c>
      <c r="I95" s="16"/>
    </row>
    <row r="96" spans="1:9" x14ac:dyDescent="0.25">
      <c r="A96" s="15"/>
      <c r="B96" s="23" t="s">
        <v>200</v>
      </c>
      <c r="C96" s="24" t="s">
        <v>201</v>
      </c>
      <c r="D96" s="32">
        <v>390</v>
      </c>
      <c r="E96" s="31">
        <v>90.775107043256369</v>
      </c>
      <c r="F96" s="45">
        <v>97.35092893504563</v>
      </c>
      <c r="G96" s="30">
        <v>415</v>
      </c>
      <c r="H96" s="34">
        <v>96.703387331192175</v>
      </c>
      <c r="I96" s="16"/>
    </row>
    <row r="97" spans="1:9" x14ac:dyDescent="0.25">
      <c r="A97" s="15"/>
      <c r="B97" s="23" t="s">
        <v>202</v>
      </c>
      <c r="C97" s="24" t="s">
        <v>203</v>
      </c>
      <c r="D97" s="32">
        <v>628</v>
      </c>
      <c r="E97" s="31">
        <v>111.17723533781643</v>
      </c>
      <c r="F97" s="45">
        <v>118.69802509676258</v>
      </c>
      <c r="G97" s="30">
        <v>765</v>
      </c>
      <c r="H97" s="34">
        <v>133.90787790221697</v>
      </c>
      <c r="I97" s="16"/>
    </row>
    <row r="98" spans="1:9" x14ac:dyDescent="0.25">
      <c r="A98" s="15"/>
      <c r="B98" s="23" t="s">
        <v>204</v>
      </c>
      <c r="C98" s="24" t="s">
        <v>205</v>
      </c>
      <c r="D98" s="32">
        <v>785</v>
      </c>
      <c r="E98" s="31">
        <v>166.87748313652884</v>
      </c>
      <c r="F98" s="45">
        <v>177.62624889797323</v>
      </c>
      <c r="G98" s="30">
        <v>891</v>
      </c>
      <c r="H98" s="34">
        <v>190.26580585380236</v>
      </c>
      <c r="I98" s="16"/>
    </row>
    <row r="99" spans="1:9" x14ac:dyDescent="0.25">
      <c r="A99" s="15"/>
      <c r="B99" s="23" t="s">
        <v>206</v>
      </c>
      <c r="C99" s="24" t="s">
        <v>207</v>
      </c>
      <c r="D99" s="32">
        <v>502</v>
      </c>
      <c r="E99" s="31">
        <v>177.25885933457022</v>
      </c>
      <c r="F99" s="45">
        <v>187.71516831187668</v>
      </c>
      <c r="G99" s="30">
        <v>754</v>
      </c>
      <c r="H99" s="34">
        <v>261.65157174379908</v>
      </c>
      <c r="I99" s="16"/>
    </row>
    <row r="100" spans="1:9" x14ac:dyDescent="0.25">
      <c r="A100" s="15"/>
      <c r="B100" s="23" t="s">
        <v>208</v>
      </c>
      <c r="C100" s="24" t="s">
        <v>209</v>
      </c>
      <c r="D100" s="32">
        <v>2491</v>
      </c>
      <c r="E100" s="31">
        <v>194.10866042311079</v>
      </c>
      <c r="F100" s="45">
        <v>207.23180683286483</v>
      </c>
      <c r="G100" s="30">
        <v>2961</v>
      </c>
      <c r="H100" s="34">
        <v>221.99026667609218</v>
      </c>
      <c r="I100" s="16"/>
    </row>
    <row r="101" spans="1:9" x14ac:dyDescent="0.25">
      <c r="A101" s="15"/>
      <c r="B101" s="23" t="s">
        <v>210</v>
      </c>
      <c r="C101" s="24" t="s">
        <v>211</v>
      </c>
      <c r="D101" s="32">
        <v>1236</v>
      </c>
      <c r="E101" s="31">
        <v>206.42854614367525</v>
      </c>
      <c r="F101" s="45">
        <v>219.7044721242857</v>
      </c>
      <c r="G101" s="30">
        <v>1264</v>
      </c>
      <c r="H101" s="34">
        <v>206.44661162527714</v>
      </c>
      <c r="I101" s="16"/>
    </row>
    <row r="102" spans="1:9" x14ac:dyDescent="0.25">
      <c r="A102" s="15"/>
      <c r="B102" s="23" t="s">
        <v>212</v>
      </c>
      <c r="C102" s="24" t="s">
        <v>213</v>
      </c>
      <c r="D102" s="32">
        <v>680</v>
      </c>
      <c r="E102" s="31">
        <v>89.117122957949405</v>
      </c>
      <c r="F102" s="45">
        <v>95.115892551357803</v>
      </c>
      <c r="G102" s="30">
        <v>675</v>
      </c>
      <c r="H102" s="34">
        <v>83.913151908834337</v>
      </c>
      <c r="I102" s="16"/>
    </row>
    <row r="103" spans="1:9" x14ac:dyDescent="0.25">
      <c r="A103" s="15"/>
      <c r="B103" s="23" t="s">
        <v>214</v>
      </c>
      <c r="C103" s="24" t="s">
        <v>215</v>
      </c>
      <c r="D103" s="32">
        <v>584</v>
      </c>
      <c r="E103" s="31">
        <v>126.21985490992242</v>
      </c>
      <c r="F103" s="45">
        <v>135.25166439083625</v>
      </c>
      <c r="G103" s="30">
        <v>787</v>
      </c>
      <c r="H103" s="34">
        <v>169.31028860167899</v>
      </c>
      <c r="I103" s="16"/>
    </row>
    <row r="104" spans="1:9" x14ac:dyDescent="0.25">
      <c r="A104" s="15"/>
      <c r="B104" s="23" t="s">
        <v>216</v>
      </c>
      <c r="C104" s="24" t="s">
        <v>217</v>
      </c>
      <c r="D104" s="32">
        <v>288</v>
      </c>
      <c r="E104" s="31">
        <v>65.785600437464993</v>
      </c>
      <c r="F104" s="45">
        <v>69.859526213253588</v>
      </c>
      <c r="G104" s="30">
        <v>532</v>
      </c>
      <c r="H104" s="34">
        <v>122.20719238638173</v>
      </c>
      <c r="I104" s="16"/>
    </row>
    <row r="105" spans="1:9" x14ac:dyDescent="0.25">
      <c r="A105" s="15"/>
      <c r="B105" s="23" t="s">
        <v>218</v>
      </c>
      <c r="C105" s="24" t="s">
        <v>219</v>
      </c>
      <c r="D105" s="32">
        <v>677</v>
      </c>
      <c r="E105" s="31">
        <v>158.37251819177024</v>
      </c>
      <c r="F105" s="45">
        <v>168.11079787553095</v>
      </c>
      <c r="G105" s="30">
        <v>1267</v>
      </c>
      <c r="H105" s="34">
        <v>295.35947517001307</v>
      </c>
      <c r="I105" s="16"/>
    </row>
    <row r="106" spans="1:9" x14ac:dyDescent="0.25">
      <c r="A106" s="15"/>
      <c r="B106" s="23" t="s">
        <v>220</v>
      </c>
      <c r="C106" s="24" t="s">
        <v>221</v>
      </c>
      <c r="D106" s="32">
        <v>404</v>
      </c>
      <c r="E106" s="31">
        <v>101.19161088449403</v>
      </c>
      <c r="F106" s="45">
        <v>108.35190806059776</v>
      </c>
      <c r="G106" s="30">
        <v>627</v>
      </c>
      <c r="H106" s="34">
        <v>158.95419627592094</v>
      </c>
      <c r="I106" s="16"/>
    </row>
    <row r="107" spans="1:9" x14ac:dyDescent="0.25">
      <c r="A107" s="15"/>
      <c r="B107" s="23" t="s">
        <v>222</v>
      </c>
      <c r="C107" s="24" t="s">
        <v>223</v>
      </c>
      <c r="D107" s="32">
        <v>209</v>
      </c>
      <c r="E107" s="31">
        <v>149.06712048941367</v>
      </c>
      <c r="F107" s="45">
        <v>162.30133088352673</v>
      </c>
      <c r="G107" s="30">
        <v>393</v>
      </c>
      <c r="H107" s="34">
        <v>277.7557985582535</v>
      </c>
      <c r="I107" s="16"/>
    </row>
    <row r="108" spans="1:9" x14ac:dyDescent="0.25">
      <c r="A108" s="15"/>
      <c r="B108" s="23" t="s">
        <v>224</v>
      </c>
      <c r="C108" s="24" t="s">
        <v>225</v>
      </c>
      <c r="D108" s="32">
        <v>1853</v>
      </c>
      <c r="E108" s="31">
        <v>174.69931867709772</v>
      </c>
      <c r="F108" s="45">
        <v>186.20027625521737</v>
      </c>
      <c r="G108" s="30">
        <v>1672</v>
      </c>
      <c r="H108" s="34">
        <v>155.1727049289857</v>
      </c>
      <c r="I108" s="16"/>
    </row>
    <row r="109" spans="1:9" x14ac:dyDescent="0.25">
      <c r="A109" s="15"/>
      <c r="B109" s="23" t="s">
        <v>226</v>
      </c>
      <c r="C109" s="24" t="s">
        <v>227</v>
      </c>
      <c r="D109" s="32">
        <v>1743</v>
      </c>
      <c r="E109" s="31">
        <v>136.51666697347733</v>
      </c>
      <c r="F109" s="45">
        <v>144.86130302884897</v>
      </c>
      <c r="G109" s="30">
        <v>2095</v>
      </c>
      <c r="H109" s="34">
        <v>165.85297933329355</v>
      </c>
      <c r="I109" s="16"/>
    </row>
    <row r="110" spans="1:9" x14ac:dyDescent="0.25">
      <c r="A110" s="15"/>
      <c r="B110" s="23" t="s">
        <v>228</v>
      </c>
      <c r="C110" s="24" t="s">
        <v>229</v>
      </c>
      <c r="D110" s="32">
        <v>1789</v>
      </c>
      <c r="E110" s="31">
        <v>154.80330088609753</v>
      </c>
      <c r="F110" s="45">
        <v>164.31919750100312</v>
      </c>
      <c r="G110" s="30">
        <v>2278</v>
      </c>
      <c r="H110" s="34">
        <v>196.50328169402565</v>
      </c>
      <c r="I110" s="16"/>
    </row>
    <row r="111" spans="1:9" x14ac:dyDescent="0.25">
      <c r="A111" s="15"/>
      <c r="B111" s="23" t="s">
        <v>230</v>
      </c>
      <c r="C111" s="24" t="s">
        <v>231</v>
      </c>
      <c r="D111" s="32">
        <v>1597</v>
      </c>
      <c r="E111" s="31">
        <v>143.86080622642228</v>
      </c>
      <c r="F111" s="45">
        <v>154.07678205615463</v>
      </c>
      <c r="G111" s="30">
        <v>1782</v>
      </c>
      <c r="H111" s="34">
        <v>159.32492494644569</v>
      </c>
      <c r="I111" s="16"/>
    </row>
    <row r="112" spans="1:9" x14ac:dyDescent="0.25">
      <c r="A112" s="15"/>
      <c r="B112" s="23" t="s">
        <v>232</v>
      </c>
      <c r="C112" s="24" t="s">
        <v>233</v>
      </c>
      <c r="D112" s="32">
        <v>1575</v>
      </c>
      <c r="E112" s="31">
        <v>166.97902666299467</v>
      </c>
      <c r="F112" s="45">
        <v>178.55326144302487</v>
      </c>
      <c r="G112" s="30">
        <v>1628</v>
      </c>
      <c r="H112" s="34">
        <v>167.90929689762919</v>
      </c>
      <c r="I112" s="16"/>
    </row>
    <row r="113" spans="1:9" x14ac:dyDescent="0.25">
      <c r="A113" s="15"/>
      <c r="B113" s="23" t="s">
        <v>234</v>
      </c>
      <c r="C113" s="24" t="s">
        <v>235</v>
      </c>
      <c r="D113" s="32">
        <v>139</v>
      </c>
      <c r="E113" s="31">
        <v>36.699510975229643</v>
      </c>
      <c r="F113" s="45">
        <v>38.519391057619188</v>
      </c>
      <c r="G113" s="30">
        <v>238</v>
      </c>
      <c r="H113" s="34">
        <v>60.171674642099127</v>
      </c>
      <c r="I113" s="16"/>
    </row>
    <row r="114" spans="1:9" x14ac:dyDescent="0.25">
      <c r="A114" s="15"/>
      <c r="B114" s="23" t="s">
        <v>236</v>
      </c>
      <c r="C114" s="24" t="s">
        <v>237</v>
      </c>
      <c r="D114" s="32">
        <v>156</v>
      </c>
      <c r="E114" s="31">
        <v>39.745593429198017</v>
      </c>
      <c r="F114" s="45">
        <v>42.249094686491617</v>
      </c>
      <c r="G114" s="30">
        <v>205</v>
      </c>
      <c r="H114" s="34">
        <v>51.603467983024743</v>
      </c>
      <c r="I114" s="16"/>
    </row>
    <row r="115" spans="1:9" x14ac:dyDescent="0.25">
      <c r="A115" s="15"/>
      <c r="B115" s="23" t="s">
        <v>238</v>
      </c>
      <c r="C115" s="24" t="s">
        <v>239</v>
      </c>
      <c r="D115" s="32">
        <v>58</v>
      </c>
      <c r="E115" s="31">
        <v>54.416543068736303</v>
      </c>
      <c r="F115" s="45">
        <v>57.252599931207151</v>
      </c>
      <c r="G115" s="30">
        <v>61</v>
      </c>
      <c r="H115" s="34">
        <v>47.067309309281441</v>
      </c>
      <c r="I115" s="16"/>
    </row>
    <row r="116" spans="1:9" x14ac:dyDescent="0.25">
      <c r="A116" s="15"/>
      <c r="B116" s="25" t="s">
        <v>240</v>
      </c>
      <c r="C116" s="26" t="s">
        <v>241</v>
      </c>
      <c r="D116" s="32">
        <v>570</v>
      </c>
      <c r="E116" s="49">
        <v>97.669091143154063</v>
      </c>
      <c r="F116" s="50">
        <v>103.82979293121815</v>
      </c>
      <c r="G116" s="30">
        <v>747</v>
      </c>
      <c r="H116" s="51">
        <v>112.37137215545179</v>
      </c>
      <c r="I116" s="16"/>
    </row>
    <row r="117" spans="1:9" ht="15.75" thickBot="1" x14ac:dyDescent="0.3">
      <c r="A117" s="15"/>
      <c r="B117" s="119" t="s">
        <v>242</v>
      </c>
      <c r="C117" s="120"/>
      <c r="D117" s="35">
        <v>903.58</v>
      </c>
      <c r="E117" s="47">
        <v>137.09891307712243</v>
      </c>
      <c r="F117" s="55">
        <v>146.19247376487732</v>
      </c>
      <c r="G117" s="27">
        <v>1089.45</v>
      </c>
      <c r="H117" s="36">
        <v>162.63262762063457</v>
      </c>
      <c r="I117" s="16"/>
    </row>
    <row r="118" spans="1:9" x14ac:dyDescent="0.25">
      <c r="B118" s="18" t="s">
        <v>275</v>
      </c>
      <c r="C118" s="18"/>
      <c r="D118" s="18"/>
      <c r="E118" s="18"/>
      <c r="F118" s="18"/>
      <c r="G118" s="18"/>
      <c r="H118" s="18"/>
    </row>
    <row r="127" spans="1:9" x14ac:dyDescent="0.25">
      <c r="G127" s="42"/>
    </row>
  </sheetData>
  <mergeCells count="4">
    <mergeCell ref="B2:G2"/>
    <mergeCell ref="C5:C10"/>
    <mergeCell ref="B15:C15"/>
    <mergeCell ref="B117:C1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47E13-390A-DA4D-A75A-EA30D331D191}">
  <sheetPr codeName="Feuil9"/>
  <dimension ref="A1:P127"/>
  <sheetViews>
    <sheetView zoomScale="90" zoomScaleNormal="90" workbookViewId="0"/>
  </sheetViews>
  <sheetFormatPr baseColWidth="10" defaultColWidth="10.85546875" defaultRowHeight="15" x14ac:dyDescent="0.25"/>
  <cols>
    <col min="1" max="2" width="10.85546875" style="6"/>
    <col min="3" max="3" width="21.140625" style="6" bestFit="1" customWidth="1"/>
    <col min="4" max="4" width="10.85546875" style="6"/>
    <col min="5" max="5" width="13.140625" style="6" customWidth="1"/>
    <col min="6" max="6" width="15.140625" style="6" customWidth="1"/>
    <col min="7" max="7" width="14.42578125" style="6" customWidth="1"/>
    <col min="8" max="8" width="14.7109375" style="6" customWidth="1"/>
    <col min="9" max="9" width="12.7109375" style="6" customWidth="1"/>
    <col min="10" max="10" width="13.140625" style="6" customWidth="1"/>
    <col min="11" max="11" width="13.28515625" style="6" customWidth="1"/>
    <col min="12" max="12" width="13.7109375" style="6" customWidth="1"/>
    <col min="13" max="16384" width="10.85546875" style="6"/>
  </cols>
  <sheetData>
    <row r="1" spans="1:16" x14ac:dyDescent="0.25">
      <c r="A1" s="4"/>
      <c r="B1" s="5"/>
      <c r="C1" s="4"/>
      <c r="D1" s="4"/>
      <c r="E1" s="4"/>
      <c r="F1" s="4"/>
      <c r="G1" s="4"/>
      <c r="H1" s="4"/>
      <c r="I1" s="4"/>
    </row>
    <row r="2" spans="1:16" x14ac:dyDescent="0.25">
      <c r="A2" s="4"/>
      <c r="B2" s="113" t="s">
        <v>248</v>
      </c>
      <c r="C2" s="113"/>
      <c r="D2" s="113"/>
      <c r="E2" s="113"/>
      <c r="F2" s="113"/>
      <c r="G2" s="113"/>
      <c r="H2" s="4"/>
      <c r="I2" s="4"/>
    </row>
    <row r="3" spans="1:16" ht="15.75" thickBot="1" x14ac:dyDescent="0.3">
      <c r="A3" s="4"/>
      <c r="B3" s="11"/>
      <c r="C3" s="12"/>
      <c r="D3" s="12"/>
      <c r="E3" s="12"/>
      <c r="F3" s="12"/>
      <c r="G3" s="12"/>
      <c r="H3" s="12"/>
      <c r="I3" s="12"/>
      <c r="J3" s="17"/>
      <c r="K3" s="17"/>
      <c r="L3" s="17"/>
    </row>
    <row r="4" spans="1:16" ht="102" x14ac:dyDescent="0.25">
      <c r="A4" s="9"/>
      <c r="B4" s="58" t="s">
        <v>20</v>
      </c>
      <c r="C4" s="54" t="s">
        <v>21</v>
      </c>
      <c r="D4" s="59" t="s">
        <v>22</v>
      </c>
      <c r="E4" s="59" t="s">
        <v>23</v>
      </c>
      <c r="F4" s="60" t="s">
        <v>24</v>
      </c>
      <c r="G4" s="59" t="s">
        <v>25</v>
      </c>
      <c r="H4" s="59" t="s">
        <v>26</v>
      </c>
      <c r="I4" s="59" t="s">
        <v>27</v>
      </c>
      <c r="J4" s="59" t="s">
        <v>28</v>
      </c>
      <c r="K4" s="72" t="s">
        <v>29</v>
      </c>
      <c r="M4" s="16"/>
    </row>
    <row r="5" spans="1:16" x14ac:dyDescent="0.25">
      <c r="A5" s="9"/>
      <c r="B5" s="61" t="s">
        <v>30</v>
      </c>
      <c r="C5" s="114" t="s">
        <v>14</v>
      </c>
      <c r="D5" s="37">
        <v>59666</v>
      </c>
      <c r="E5" s="38">
        <v>90.530376365784846</v>
      </c>
      <c r="F5" s="46">
        <v>88.263281181101988</v>
      </c>
      <c r="G5" s="52">
        <v>0.37594696839802733</v>
      </c>
      <c r="H5" s="39">
        <v>34.034620542649236</v>
      </c>
      <c r="I5" s="40">
        <v>28.354471234420501</v>
      </c>
      <c r="J5" s="40">
        <v>189.29255504008103</v>
      </c>
      <c r="K5" s="73">
        <v>84.435065386745848</v>
      </c>
      <c r="M5" s="16"/>
    </row>
    <row r="6" spans="1:16" x14ac:dyDescent="0.25">
      <c r="A6" s="10"/>
      <c r="B6" s="62" t="s">
        <v>31</v>
      </c>
      <c r="C6" s="115"/>
      <c r="D6" s="43">
        <v>61893</v>
      </c>
      <c r="E6" s="68">
        <v>93.507687231418259</v>
      </c>
      <c r="F6" s="48">
        <v>91.684933739736223</v>
      </c>
      <c r="G6" s="69">
        <v>0.34256231360122874</v>
      </c>
      <c r="H6" s="44">
        <v>32.032209677494713</v>
      </c>
      <c r="I6" s="33">
        <v>28.961373707780059</v>
      </c>
      <c r="J6" s="33">
        <v>186.28478515494552</v>
      </c>
      <c r="K6" s="74">
        <v>90.467817617681192</v>
      </c>
      <c r="M6" s="16"/>
    </row>
    <row r="7" spans="1:16" x14ac:dyDescent="0.25">
      <c r="A7" s="10"/>
      <c r="B7" s="62" t="s">
        <v>32</v>
      </c>
      <c r="C7" s="115"/>
      <c r="D7" s="43">
        <v>69712</v>
      </c>
      <c r="E7" s="68">
        <v>105.04861105188181</v>
      </c>
      <c r="F7" s="48">
        <v>103.53566153894367</v>
      </c>
      <c r="G7" s="69">
        <v>0.31259822355617201</v>
      </c>
      <c r="H7" s="44">
        <v>32.83800920186151</v>
      </c>
      <c r="I7" s="33">
        <v>34.716029555623862</v>
      </c>
      <c r="J7" s="33">
        <v>203.14834234268875</v>
      </c>
      <c r="K7" s="74">
        <v>104.72749904582778</v>
      </c>
      <c r="M7" s="16"/>
    </row>
    <row r="8" spans="1:16" x14ac:dyDescent="0.25">
      <c r="A8" s="10"/>
      <c r="B8" s="62" t="s">
        <v>33</v>
      </c>
      <c r="C8" s="115"/>
      <c r="D8" s="43">
        <v>67467</v>
      </c>
      <c r="E8" s="68">
        <v>101.41701671022992</v>
      </c>
      <c r="F8" s="48">
        <v>100.48632026881695</v>
      </c>
      <c r="G8" s="69">
        <v>0.30637898266567293</v>
      </c>
      <c r="H8" s="44">
        <v>31.072042404667791</v>
      </c>
      <c r="I8" s="33">
        <v>28.632619248138365</v>
      </c>
      <c r="J8" s="33">
        <v>187.3085811497381</v>
      </c>
      <c r="K8" s="74">
        <v>99.64427305889204</v>
      </c>
      <c r="M8" s="16"/>
    </row>
    <row r="9" spans="1:16" x14ac:dyDescent="0.25">
      <c r="A9" s="10"/>
      <c r="B9" s="62" t="s">
        <v>34</v>
      </c>
      <c r="C9" s="115"/>
      <c r="D9" s="43">
        <v>65069</v>
      </c>
      <c r="E9" s="68">
        <v>97.507156104268049</v>
      </c>
      <c r="F9" s="48">
        <v>97.021957486475657</v>
      </c>
      <c r="G9" s="69">
        <v>0.30610377505679359</v>
      </c>
      <c r="H9" s="44">
        <v>29.847308578568523</v>
      </c>
      <c r="I9" s="33">
        <v>21.801864469391667</v>
      </c>
      <c r="J9" s="33">
        <v>168.61125104473837</v>
      </c>
      <c r="K9" s="74">
        <v>94.861249358776121</v>
      </c>
      <c r="M9" s="16"/>
    </row>
    <row r="10" spans="1:16" ht="15.75" thickBot="1" x14ac:dyDescent="0.3">
      <c r="A10" s="10"/>
      <c r="B10" s="63" t="s">
        <v>35</v>
      </c>
      <c r="C10" s="116"/>
      <c r="D10" s="64">
        <v>55787</v>
      </c>
      <c r="E10" s="70">
        <v>83.278593758982424</v>
      </c>
      <c r="F10" s="65">
        <v>83.278593758982439</v>
      </c>
      <c r="G10" s="71">
        <v>0.28132317680245356</v>
      </c>
      <c r="H10" s="66">
        <v>23.428198555917916</v>
      </c>
      <c r="I10" s="67">
        <v>25.259992398514154</v>
      </c>
      <c r="J10" s="67">
        <v>131.87674538118679</v>
      </c>
      <c r="K10" s="75">
        <v>81.253169165161438</v>
      </c>
      <c r="M10" s="16"/>
    </row>
    <row r="11" spans="1:16" x14ac:dyDescent="0.25">
      <c r="A11" s="7"/>
      <c r="B11" s="13" t="s">
        <v>275</v>
      </c>
      <c r="C11" s="14"/>
      <c r="D11" s="14"/>
      <c r="E11" s="14"/>
      <c r="F11" s="14"/>
      <c r="G11" s="14"/>
      <c r="H11" s="14"/>
      <c r="I11" s="14"/>
      <c r="J11" s="18"/>
      <c r="K11" s="18"/>
      <c r="L11" s="18"/>
    </row>
    <row r="14" spans="1:16" ht="15.75" thickBot="1" x14ac:dyDescent="0.3">
      <c r="B14" s="17"/>
      <c r="C14" s="17"/>
      <c r="D14" s="17"/>
      <c r="E14" s="17"/>
      <c r="F14" s="17"/>
      <c r="G14" s="17"/>
      <c r="H14" s="17"/>
    </row>
    <row r="15" spans="1:16" ht="76.5" x14ac:dyDescent="0.25">
      <c r="A15" s="15"/>
      <c r="B15" s="117" t="s">
        <v>36</v>
      </c>
      <c r="C15" s="118"/>
      <c r="D15" s="20" t="s">
        <v>37</v>
      </c>
      <c r="E15" s="20" t="s">
        <v>38</v>
      </c>
      <c r="F15" s="20" t="s">
        <v>39</v>
      </c>
      <c r="G15" s="21" t="s">
        <v>40</v>
      </c>
      <c r="H15" s="22" t="s">
        <v>41</v>
      </c>
      <c r="I15" s="16"/>
      <c r="P15" s="8"/>
    </row>
    <row r="16" spans="1:16" x14ac:dyDescent="0.25">
      <c r="A16" s="15"/>
      <c r="B16" s="19"/>
      <c r="C16" s="18"/>
      <c r="D16" s="28"/>
      <c r="E16" s="29"/>
      <c r="F16" s="18"/>
      <c r="G16" s="29"/>
      <c r="H16" s="53"/>
      <c r="I16" s="16"/>
      <c r="K16" s="41"/>
    </row>
    <row r="17" spans="1:9" x14ac:dyDescent="0.25">
      <c r="A17" s="15"/>
      <c r="B17" s="23" t="s">
        <v>42</v>
      </c>
      <c r="C17" s="24" t="s">
        <v>43</v>
      </c>
      <c r="D17" s="32">
        <v>630</v>
      </c>
      <c r="E17" s="31">
        <v>99.942007537150445</v>
      </c>
      <c r="F17" s="45">
        <v>97.342130237029991</v>
      </c>
      <c r="G17" s="30">
        <v>688</v>
      </c>
      <c r="H17" s="34">
        <v>104.7875630268221</v>
      </c>
      <c r="I17" s="16"/>
    </row>
    <row r="18" spans="1:9" x14ac:dyDescent="0.25">
      <c r="A18" s="15"/>
      <c r="B18" s="23" t="s">
        <v>44</v>
      </c>
      <c r="C18" s="24" t="s">
        <v>45</v>
      </c>
      <c r="D18" s="32">
        <v>601</v>
      </c>
      <c r="E18" s="31">
        <v>114.99627543215165</v>
      </c>
      <c r="F18" s="45">
        <v>111.75234084397408</v>
      </c>
      <c r="G18" s="30">
        <v>599</v>
      </c>
      <c r="H18" s="34">
        <v>117.95852829198968</v>
      </c>
      <c r="I18" s="16"/>
    </row>
    <row r="19" spans="1:9" x14ac:dyDescent="0.25">
      <c r="A19" s="15"/>
      <c r="B19" s="23" t="s">
        <v>46</v>
      </c>
      <c r="C19" s="24" t="s">
        <v>47</v>
      </c>
      <c r="D19" s="32">
        <v>180</v>
      </c>
      <c r="E19" s="31">
        <v>58.310078496612796</v>
      </c>
      <c r="F19" s="45">
        <v>56.822186949208863</v>
      </c>
      <c r="G19" s="30">
        <v>195</v>
      </c>
      <c r="H19" s="34">
        <v>64.148746206180391</v>
      </c>
      <c r="I19" s="16"/>
    </row>
    <row r="20" spans="1:9" x14ac:dyDescent="0.25">
      <c r="A20" s="15"/>
      <c r="B20" s="23" t="s">
        <v>48</v>
      </c>
      <c r="C20" s="24" t="s">
        <v>49</v>
      </c>
      <c r="D20" s="32">
        <v>122</v>
      </c>
      <c r="E20" s="31">
        <v>80.486058703743794</v>
      </c>
      <c r="F20" s="45">
        <v>78.475947671234209</v>
      </c>
      <c r="G20" s="30">
        <v>144</v>
      </c>
      <c r="H20" s="34">
        <v>94.018233517522873</v>
      </c>
      <c r="I20" s="16"/>
    </row>
    <row r="21" spans="1:9" x14ac:dyDescent="0.25">
      <c r="A21" s="15"/>
      <c r="B21" s="23" t="s">
        <v>50</v>
      </c>
      <c r="C21" s="24" t="s">
        <v>51</v>
      </c>
      <c r="D21" s="32">
        <v>69</v>
      </c>
      <c r="E21" s="31">
        <v>50.53606269775306</v>
      </c>
      <c r="F21" s="45">
        <v>49.304927928695086</v>
      </c>
      <c r="G21" s="30">
        <v>108</v>
      </c>
      <c r="H21" s="34">
        <v>77.96511194605533</v>
      </c>
      <c r="I21" s="16"/>
    </row>
    <row r="22" spans="1:9" x14ac:dyDescent="0.25">
      <c r="A22" s="15"/>
      <c r="B22" s="23" t="s">
        <v>52</v>
      </c>
      <c r="C22" s="24" t="s">
        <v>53</v>
      </c>
      <c r="D22" s="32">
        <v>881</v>
      </c>
      <c r="E22" s="31">
        <v>83.190496290076467</v>
      </c>
      <c r="F22" s="45">
        <v>81.354822982719909</v>
      </c>
      <c r="G22" s="30">
        <v>815</v>
      </c>
      <c r="H22" s="34">
        <v>76.000946642432339</v>
      </c>
      <c r="I22" s="16"/>
    </row>
    <row r="23" spans="1:9" x14ac:dyDescent="0.25">
      <c r="A23" s="15"/>
      <c r="B23" s="23" t="s">
        <v>54</v>
      </c>
      <c r="C23" s="24" t="s">
        <v>55</v>
      </c>
      <c r="D23" s="32">
        <v>265</v>
      </c>
      <c r="E23" s="31">
        <v>88.151245188412332</v>
      </c>
      <c r="F23" s="45">
        <v>85.816424457532449</v>
      </c>
      <c r="G23" s="30">
        <v>317</v>
      </c>
      <c r="H23" s="34">
        <v>104.65090730455657</v>
      </c>
      <c r="I23" s="16"/>
    </row>
    <row r="24" spans="1:9" x14ac:dyDescent="0.25">
      <c r="A24" s="15"/>
      <c r="B24" s="23" t="s">
        <v>56</v>
      </c>
      <c r="C24" s="24" t="s">
        <v>57</v>
      </c>
      <c r="D24" s="32">
        <v>319</v>
      </c>
      <c r="E24" s="31">
        <v>119.32537920524354</v>
      </c>
      <c r="F24" s="45">
        <v>115.42714908337643</v>
      </c>
      <c r="G24" s="30">
        <v>265</v>
      </c>
      <c r="H24" s="34">
        <v>102.98130043299143</v>
      </c>
      <c r="I24" s="16"/>
    </row>
    <row r="25" spans="1:9" x14ac:dyDescent="0.25">
      <c r="A25" s="15"/>
      <c r="B25" s="23" t="s">
        <v>58</v>
      </c>
      <c r="C25" s="24" t="s">
        <v>59</v>
      </c>
      <c r="D25" s="32">
        <v>168</v>
      </c>
      <c r="E25" s="31">
        <v>118.27641126565103</v>
      </c>
      <c r="F25" s="45">
        <v>115.7391728395848</v>
      </c>
      <c r="G25" s="30">
        <v>134</v>
      </c>
      <c r="H25" s="34">
        <v>94.970264413336935</v>
      </c>
      <c r="I25" s="16"/>
    </row>
    <row r="26" spans="1:9" x14ac:dyDescent="0.25">
      <c r="A26" s="15"/>
      <c r="B26" s="23" t="s">
        <v>60</v>
      </c>
      <c r="C26" s="24" t="s">
        <v>61</v>
      </c>
      <c r="D26" s="32">
        <v>515</v>
      </c>
      <c r="E26" s="31">
        <v>174.11374565555593</v>
      </c>
      <c r="F26" s="45">
        <v>169.85046724392831</v>
      </c>
      <c r="G26" s="30">
        <v>342</v>
      </c>
      <c r="H26" s="34">
        <v>115.321071324527</v>
      </c>
      <c r="I26" s="16"/>
    </row>
    <row r="27" spans="1:9" x14ac:dyDescent="0.25">
      <c r="A27" s="15"/>
      <c r="B27" s="23" t="s">
        <v>62</v>
      </c>
      <c r="C27" s="24" t="s">
        <v>63</v>
      </c>
      <c r="D27" s="32">
        <v>381</v>
      </c>
      <c r="E27" s="31">
        <v>112.11251024823854</v>
      </c>
      <c r="F27" s="45">
        <v>109.25543252877335</v>
      </c>
      <c r="G27" s="30">
        <v>434</v>
      </c>
      <c r="H27" s="34">
        <v>123.84625188486369</v>
      </c>
      <c r="I27" s="16"/>
    </row>
    <row r="28" spans="1:9" x14ac:dyDescent="0.25">
      <c r="A28" s="15"/>
      <c r="B28" s="23" t="s">
        <v>64</v>
      </c>
      <c r="C28" s="24" t="s">
        <v>65</v>
      </c>
      <c r="D28" s="32">
        <v>141</v>
      </c>
      <c r="E28" s="31">
        <v>55.692615099401515</v>
      </c>
      <c r="F28" s="45">
        <v>54.503660901660979</v>
      </c>
      <c r="G28" s="30">
        <v>175</v>
      </c>
      <c r="H28" s="34">
        <v>70.071646631685269</v>
      </c>
      <c r="I28" s="16"/>
    </row>
    <row r="29" spans="1:9" x14ac:dyDescent="0.25">
      <c r="A29" s="15"/>
      <c r="B29" s="23" t="s">
        <v>66</v>
      </c>
      <c r="C29" s="24" t="s">
        <v>67</v>
      </c>
      <c r="D29" s="32">
        <v>2436</v>
      </c>
      <c r="E29" s="31">
        <v>120.65649246790048</v>
      </c>
      <c r="F29" s="45">
        <v>117.71220607134718</v>
      </c>
      <c r="G29" s="30">
        <v>1888</v>
      </c>
      <c r="H29" s="34">
        <v>91.632612035290919</v>
      </c>
      <c r="I29" s="16"/>
    </row>
    <row r="30" spans="1:9" x14ac:dyDescent="0.25">
      <c r="A30" s="15"/>
      <c r="B30" s="23" t="s">
        <v>68</v>
      </c>
      <c r="C30" s="24" t="s">
        <v>69</v>
      </c>
      <c r="D30" s="32">
        <v>412</v>
      </c>
      <c r="E30" s="31">
        <v>61.288513235259352</v>
      </c>
      <c r="F30" s="45">
        <v>59.734505113934837</v>
      </c>
      <c r="G30" s="30">
        <v>565</v>
      </c>
      <c r="H30" s="34">
        <v>83.820382010642888</v>
      </c>
      <c r="I30" s="16"/>
    </row>
    <row r="31" spans="1:9" x14ac:dyDescent="0.25">
      <c r="A31" s="15"/>
      <c r="B31" s="23" t="s">
        <v>70</v>
      </c>
      <c r="C31" s="24" t="s">
        <v>71</v>
      </c>
      <c r="D31" s="32">
        <v>68</v>
      </c>
      <c r="E31" s="31">
        <v>49.159881488973909</v>
      </c>
      <c r="F31" s="45">
        <v>48.308520666298932</v>
      </c>
      <c r="G31" s="30">
        <v>42</v>
      </c>
      <c r="H31" s="34">
        <v>32.830523219163084</v>
      </c>
      <c r="I31" s="16"/>
    </row>
    <row r="32" spans="1:9" x14ac:dyDescent="0.25">
      <c r="A32" s="15"/>
      <c r="B32" s="23" t="s">
        <v>72</v>
      </c>
      <c r="C32" s="24" t="s">
        <v>73</v>
      </c>
      <c r="D32" s="32">
        <v>194</v>
      </c>
      <c r="E32" s="31">
        <v>58.366215825374432</v>
      </c>
      <c r="F32" s="45">
        <v>56.890374694772845</v>
      </c>
      <c r="G32" s="30">
        <v>272</v>
      </c>
      <c r="H32" s="34">
        <v>81.692890811471159</v>
      </c>
      <c r="I32" s="16"/>
    </row>
    <row r="33" spans="1:9" x14ac:dyDescent="0.25">
      <c r="A33" s="15"/>
      <c r="B33" s="23" t="s">
        <v>74</v>
      </c>
      <c r="C33" s="24" t="s">
        <v>75</v>
      </c>
      <c r="D33" s="32">
        <v>428</v>
      </c>
      <c r="E33" s="31">
        <v>71.209759986786253</v>
      </c>
      <c r="F33" s="45">
        <v>69.424613472016659</v>
      </c>
      <c r="G33" s="30">
        <v>470</v>
      </c>
      <c r="H33" s="34">
        <v>78.92988823937057</v>
      </c>
      <c r="I33" s="16"/>
    </row>
    <row r="34" spans="1:9" x14ac:dyDescent="0.25">
      <c r="A34" s="15"/>
      <c r="B34" s="23" t="s">
        <v>76</v>
      </c>
      <c r="C34" s="24" t="s">
        <v>77</v>
      </c>
      <c r="D34" s="32">
        <v>278</v>
      </c>
      <c r="E34" s="31">
        <v>95.972957853063164</v>
      </c>
      <c r="F34" s="45">
        <v>93.584409514664969</v>
      </c>
      <c r="G34" s="30">
        <v>200</v>
      </c>
      <c r="H34" s="34">
        <v>70.250902043808807</v>
      </c>
      <c r="I34" s="16"/>
    </row>
    <row r="35" spans="1:9" x14ac:dyDescent="0.25">
      <c r="A35" s="15"/>
      <c r="B35" s="23" t="s">
        <v>78</v>
      </c>
      <c r="C35" s="24" t="s">
        <v>79</v>
      </c>
      <c r="D35" s="32">
        <v>227</v>
      </c>
      <c r="E35" s="31">
        <v>103.21087982830767</v>
      </c>
      <c r="F35" s="45">
        <v>100.44248066512102</v>
      </c>
      <c r="G35" s="30">
        <v>142</v>
      </c>
      <c r="H35" s="34">
        <v>66.245750292379199</v>
      </c>
      <c r="I35" s="16"/>
    </row>
    <row r="36" spans="1:9" x14ac:dyDescent="0.25">
      <c r="A36" s="15"/>
      <c r="B36" s="23" t="s">
        <v>80</v>
      </c>
      <c r="C36" s="24" t="s">
        <v>81</v>
      </c>
      <c r="D36" s="32">
        <v>644</v>
      </c>
      <c r="E36" s="31">
        <v>122.26116791675342</v>
      </c>
      <c r="F36" s="45">
        <v>119.36417028125743</v>
      </c>
      <c r="G36" s="30">
        <v>462</v>
      </c>
      <c r="H36" s="34">
        <v>87.809885601067265</v>
      </c>
      <c r="I36" s="16"/>
    </row>
    <row r="37" spans="1:9" x14ac:dyDescent="0.25">
      <c r="A37" s="15"/>
      <c r="B37" s="23" t="s">
        <v>82</v>
      </c>
      <c r="C37" s="24" t="s">
        <v>83</v>
      </c>
      <c r="D37" s="32">
        <v>475</v>
      </c>
      <c r="E37" s="31">
        <v>87.040266537498795</v>
      </c>
      <c r="F37" s="45">
        <v>84.94217874065636</v>
      </c>
      <c r="G37" s="30">
        <v>347</v>
      </c>
      <c r="H37" s="34">
        <v>62.846754600513997</v>
      </c>
      <c r="I37" s="16"/>
    </row>
    <row r="38" spans="1:9" x14ac:dyDescent="0.25">
      <c r="A38" s="15"/>
      <c r="B38" s="23" t="s">
        <v>84</v>
      </c>
      <c r="C38" s="24" t="s">
        <v>85</v>
      </c>
      <c r="D38" s="32">
        <v>57</v>
      </c>
      <c r="E38" s="31">
        <v>53.011534760026116</v>
      </c>
      <c r="F38" s="45">
        <v>51.667998083734219</v>
      </c>
      <c r="G38" s="30">
        <v>55</v>
      </c>
      <c r="H38" s="34">
        <v>56.838674695929804</v>
      </c>
      <c r="I38" s="16"/>
    </row>
    <row r="39" spans="1:9" x14ac:dyDescent="0.25">
      <c r="A39" s="15"/>
      <c r="B39" s="23" t="s">
        <v>86</v>
      </c>
      <c r="C39" s="24" t="s">
        <v>87</v>
      </c>
      <c r="D39" s="32">
        <v>307</v>
      </c>
      <c r="E39" s="31">
        <v>80.162540130695149</v>
      </c>
      <c r="F39" s="45">
        <v>78.045298651122906</v>
      </c>
      <c r="G39" s="30">
        <v>217</v>
      </c>
      <c r="H39" s="34">
        <v>58.199788699416175</v>
      </c>
      <c r="I39" s="16"/>
    </row>
    <row r="40" spans="1:9" x14ac:dyDescent="0.25">
      <c r="A40" s="15"/>
      <c r="B40" s="23" t="s">
        <v>88</v>
      </c>
      <c r="C40" s="24" t="s">
        <v>89</v>
      </c>
      <c r="D40" s="32">
        <v>345</v>
      </c>
      <c r="E40" s="31">
        <v>65.260116235365416</v>
      </c>
      <c r="F40" s="45">
        <v>63.617646861737022</v>
      </c>
      <c r="G40" s="30">
        <v>420</v>
      </c>
      <c r="H40" s="34">
        <v>78.535853996530093</v>
      </c>
      <c r="I40" s="16"/>
    </row>
    <row r="41" spans="1:9" x14ac:dyDescent="0.25">
      <c r="A41" s="15"/>
      <c r="B41" s="23" t="s">
        <v>90</v>
      </c>
      <c r="C41" s="24" t="s">
        <v>91</v>
      </c>
      <c r="D41" s="32">
        <v>589</v>
      </c>
      <c r="E41" s="31">
        <v>122.01224594127584</v>
      </c>
      <c r="F41" s="45">
        <v>119.05855904097264</v>
      </c>
      <c r="G41" s="30">
        <v>505</v>
      </c>
      <c r="H41" s="34">
        <v>101.76097678481233</v>
      </c>
      <c r="I41" s="16"/>
    </row>
    <row r="42" spans="1:9" x14ac:dyDescent="0.25">
      <c r="A42" s="15"/>
      <c r="B42" s="23" t="s">
        <v>92</v>
      </c>
      <c r="C42" s="24" t="s">
        <v>93</v>
      </c>
      <c r="D42" s="32">
        <v>723</v>
      </c>
      <c r="E42" s="31">
        <v>121.68031051966264</v>
      </c>
      <c r="F42" s="45">
        <v>118.43329765544495</v>
      </c>
      <c r="G42" s="30">
        <v>557</v>
      </c>
      <c r="H42" s="34">
        <v>95.057776158464733</v>
      </c>
      <c r="I42" s="16"/>
    </row>
    <row r="43" spans="1:9" x14ac:dyDescent="0.25">
      <c r="A43" s="15"/>
      <c r="B43" s="23" t="s">
        <v>94</v>
      </c>
      <c r="C43" s="24" t="s">
        <v>95</v>
      </c>
      <c r="D43" s="32">
        <v>451</v>
      </c>
      <c r="E43" s="31">
        <v>106.39763811913485</v>
      </c>
      <c r="F43" s="45">
        <v>103.51616082435213</v>
      </c>
      <c r="G43" s="30">
        <v>269</v>
      </c>
      <c r="H43" s="34">
        <v>65.186701886993561</v>
      </c>
      <c r="I43" s="16"/>
    </row>
    <row r="44" spans="1:9" x14ac:dyDescent="0.25">
      <c r="A44" s="15"/>
      <c r="B44" s="23" t="s">
        <v>96</v>
      </c>
      <c r="C44" s="24" t="s">
        <v>97</v>
      </c>
      <c r="D44" s="32">
        <v>462</v>
      </c>
      <c r="E44" s="31">
        <v>54.104214560114308</v>
      </c>
      <c r="F44" s="45">
        <v>52.546095162242004</v>
      </c>
      <c r="G44" s="30">
        <v>459</v>
      </c>
      <c r="H44" s="34">
        <v>52.758361114624712</v>
      </c>
      <c r="I44" s="16"/>
    </row>
    <row r="45" spans="1:9" x14ac:dyDescent="0.25">
      <c r="A45" s="15"/>
      <c r="B45" s="23" t="s">
        <v>98</v>
      </c>
      <c r="C45" s="24" t="s">
        <v>99</v>
      </c>
      <c r="D45" s="32">
        <v>149</v>
      </c>
      <c r="E45" s="31">
        <v>96.730935641390346</v>
      </c>
      <c r="F45" s="45">
        <v>94.4866105930613</v>
      </c>
      <c r="G45" s="30">
        <v>155</v>
      </c>
      <c r="H45" s="34">
        <v>97.677221223617423</v>
      </c>
      <c r="I45" s="16"/>
    </row>
    <row r="46" spans="1:9" x14ac:dyDescent="0.25">
      <c r="A46" s="15"/>
      <c r="B46" s="23" t="s">
        <v>100</v>
      </c>
      <c r="C46" s="24" t="s">
        <v>101</v>
      </c>
      <c r="D46" s="32">
        <v>324</v>
      </c>
      <c r="E46" s="31">
        <v>184.99846330710014</v>
      </c>
      <c r="F46" s="45">
        <v>180.21337777740283</v>
      </c>
      <c r="G46" s="30">
        <v>154</v>
      </c>
      <c r="H46" s="34">
        <v>83.332858291590412</v>
      </c>
      <c r="I46" s="16"/>
    </row>
    <row r="47" spans="1:9" x14ac:dyDescent="0.25">
      <c r="A47" s="15"/>
      <c r="B47" s="23" t="s">
        <v>102</v>
      </c>
      <c r="C47" s="24" t="s">
        <v>103</v>
      </c>
      <c r="D47" s="32">
        <v>815</v>
      </c>
      <c r="E47" s="31">
        <v>114.48418342670072</v>
      </c>
      <c r="F47" s="45">
        <v>111.56904282560303</v>
      </c>
      <c r="G47" s="30">
        <v>871</v>
      </c>
      <c r="H47" s="34">
        <v>120.52017539694462</v>
      </c>
      <c r="I47" s="16"/>
    </row>
    <row r="48" spans="1:9" x14ac:dyDescent="0.25">
      <c r="A48" s="15"/>
      <c r="B48" s="23" t="s">
        <v>104</v>
      </c>
      <c r="C48" s="24" t="s">
        <v>105</v>
      </c>
      <c r="D48" s="32">
        <v>1270</v>
      </c>
      <c r="E48" s="31">
        <v>92.351887742892572</v>
      </c>
      <c r="F48" s="45">
        <v>90.122769341102213</v>
      </c>
      <c r="G48" s="30">
        <v>1181</v>
      </c>
      <c r="H48" s="34">
        <v>80.165585998775001</v>
      </c>
      <c r="I48" s="16"/>
    </row>
    <row r="49" spans="1:9" x14ac:dyDescent="0.25">
      <c r="A49" s="15"/>
      <c r="B49" s="23" t="s">
        <v>106</v>
      </c>
      <c r="C49" s="24" t="s">
        <v>107</v>
      </c>
      <c r="D49" s="32">
        <v>155</v>
      </c>
      <c r="E49" s="31">
        <v>89.079749474584801</v>
      </c>
      <c r="F49" s="45">
        <v>86.934289001816893</v>
      </c>
      <c r="G49" s="30">
        <v>189</v>
      </c>
      <c r="H49" s="34">
        <v>110.98932586689331</v>
      </c>
      <c r="I49" s="16"/>
    </row>
    <row r="50" spans="1:9" x14ac:dyDescent="0.25">
      <c r="A50" s="15"/>
      <c r="B50" s="23" t="s">
        <v>108</v>
      </c>
      <c r="C50" s="24" t="s">
        <v>109</v>
      </c>
      <c r="D50" s="32">
        <v>1227</v>
      </c>
      <c r="E50" s="31">
        <v>78.370886974074111</v>
      </c>
      <c r="F50" s="45">
        <v>76.282938714933593</v>
      </c>
      <c r="G50" s="30">
        <v>1088</v>
      </c>
      <c r="H50" s="34">
        <v>64.625967331542668</v>
      </c>
      <c r="I50" s="16"/>
    </row>
    <row r="51" spans="1:9" x14ac:dyDescent="0.25">
      <c r="A51" s="15"/>
      <c r="B51" s="23" t="s">
        <v>110</v>
      </c>
      <c r="C51" s="24" t="s">
        <v>111</v>
      </c>
      <c r="D51" s="32">
        <v>1290</v>
      </c>
      <c r="E51" s="31">
        <v>116.4118032052789</v>
      </c>
      <c r="F51" s="45">
        <v>114.16459016465028</v>
      </c>
      <c r="G51" s="30">
        <v>1123</v>
      </c>
      <c r="H51" s="34">
        <v>95.570796922980108</v>
      </c>
      <c r="I51" s="16"/>
    </row>
    <row r="52" spans="1:9" x14ac:dyDescent="0.25">
      <c r="A52" s="15"/>
      <c r="B52" s="23" t="s">
        <v>112</v>
      </c>
      <c r="C52" s="24" t="s">
        <v>113</v>
      </c>
      <c r="D52" s="32">
        <v>546</v>
      </c>
      <c r="E52" s="31">
        <v>53.102471106516766</v>
      </c>
      <c r="F52" s="45">
        <v>52.060608234335604</v>
      </c>
      <c r="G52" s="30">
        <v>573</v>
      </c>
      <c r="H52" s="34">
        <v>53.382687429546756</v>
      </c>
      <c r="I52" s="16"/>
    </row>
    <row r="53" spans="1:9" x14ac:dyDescent="0.25">
      <c r="A53" s="15"/>
      <c r="B53" s="23" t="s">
        <v>114</v>
      </c>
      <c r="C53" s="24" t="s">
        <v>115</v>
      </c>
      <c r="D53" s="32">
        <v>168</v>
      </c>
      <c r="E53" s="31">
        <v>83.670531847252519</v>
      </c>
      <c r="F53" s="45">
        <v>81.427861634484742</v>
      </c>
      <c r="G53" s="30">
        <v>173</v>
      </c>
      <c r="H53" s="34">
        <v>87.706809695838999</v>
      </c>
      <c r="I53" s="16"/>
    </row>
    <row r="54" spans="1:9" x14ac:dyDescent="0.25">
      <c r="A54" s="15"/>
      <c r="B54" s="23" t="s">
        <v>116</v>
      </c>
      <c r="C54" s="24" t="s">
        <v>117</v>
      </c>
      <c r="D54" s="32">
        <v>331</v>
      </c>
      <c r="E54" s="31">
        <v>56.051259522342967</v>
      </c>
      <c r="F54" s="45">
        <v>54.696573069630027</v>
      </c>
      <c r="G54" s="30">
        <v>390</v>
      </c>
      <c r="H54" s="34">
        <v>65.443109733969507</v>
      </c>
      <c r="I54" s="16"/>
    </row>
    <row r="55" spans="1:9" x14ac:dyDescent="0.25">
      <c r="A55" s="15"/>
      <c r="B55" s="23" t="s">
        <v>118</v>
      </c>
      <c r="C55" s="24" t="s">
        <v>119</v>
      </c>
      <c r="D55" s="32">
        <v>1025</v>
      </c>
      <c r="E55" s="31">
        <v>82.754086320510808</v>
      </c>
      <c r="F55" s="45">
        <v>80.69173082271341</v>
      </c>
      <c r="G55" s="30">
        <v>1361</v>
      </c>
      <c r="H55" s="34">
        <v>107.25364841793225</v>
      </c>
      <c r="I55" s="16"/>
    </row>
    <row r="56" spans="1:9" x14ac:dyDescent="0.25">
      <c r="A56" s="15"/>
      <c r="B56" s="23" t="s">
        <v>120</v>
      </c>
      <c r="C56" s="24" t="s">
        <v>121</v>
      </c>
      <c r="D56" s="32">
        <v>247</v>
      </c>
      <c r="E56" s="31">
        <v>102.00041272839032</v>
      </c>
      <c r="F56" s="45">
        <v>99.424852045546331</v>
      </c>
      <c r="G56" s="30">
        <v>186</v>
      </c>
      <c r="H56" s="34">
        <v>75.740618845222542</v>
      </c>
      <c r="I56" s="16"/>
    </row>
    <row r="57" spans="1:9" x14ac:dyDescent="0.25">
      <c r="A57" s="15"/>
      <c r="B57" s="23" t="s">
        <v>122</v>
      </c>
      <c r="C57" s="24" t="s">
        <v>123</v>
      </c>
      <c r="D57" s="32">
        <v>295</v>
      </c>
      <c r="E57" s="31">
        <v>76.339325648718173</v>
      </c>
      <c r="F57" s="45">
        <v>74.511549025922278</v>
      </c>
      <c r="G57" s="30">
        <v>296</v>
      </c>
      <c r="H57" s="34">
        <v>74.811070444700434</v>
      </c>
      <c r="I57" s="16"/>
    </row>
    <row r="58" spans="1:9" x14ac:dyDescent="0.25">
      <c r="A58" s="15"/>
      <c r="B58" s="23" t="s">
        <v>124</v>
      </c>
      <c r="C58" s="24" t="s">
        <v>125</v>
      </c>
      <c r="D58" s="32">
        <v>240</v>
      </c>
      <c r="E58" s="31">
        <v>78.105565077616134</v>
      </c>
      <c r="F58" s="45">
        <v>76.100026477444189</v>
      </c>
      <c r="G58" s="30">
        <v>202</v>
      </c>
      <c r="H58" s="34">
        <v>65.795267104278935</v>
      </c>
      <c r="I58" s="16"/>
    </row>
    <row r="59" spans="1:9" x14ac:dyDescent="0.25">
      <c r="A59" s="15"/>
      <c r="B59" s="23" t="s">
        <v>126</v>
      </c>
      <c r="C59" s="24" t="s">
        <v>127</v>
      </c>
      <c r="D59" s="32">
        <v>738</v>
      </c>
      <c r="E59" s="31">
        <v>103.24906725922463</v>
      </c>
      <c r="F59" s="45">
        <v>100.51994384739672</v>
      </c>
      <c r="G59" s="30">
        <v>763</v>
      </c>
      <c r="H59" s="34">
        <v>105.44074126323719</v>
      </c>
      <c r="I59" s="16"/>
    </row>
    <row r="60" spans="1:9" x14ac:dyDescent="0.25">
      <c r="A60" s="15"/>
      <c r="B60" s="23" t="s">
        <v>128</v>
      </c>
      <c r="C60" s="24" t="s">
        <v>129</v>
      </c>
      <c r="D60" s="32">
        <v>128</v>
      </c>
      <c r="E60" s="31">
        <v>61.253142432405838</v>
      </c>
      <c r="F60" s="45">
        <v>59.73439599776836</v>
      </c>
      <c r="G60" s="30">
        <v>142</v>
      </c>
      <c r="H60" s="34">
        <v>68.028756663401637</v>
      </c>
      <c r="I60" s="16"/>
    </row>
    <row r="61" spans="1:9" x14ac:dyDescent="0.25">
      <c r="A61" s="15"/>
      <c r="B61" s="23" t="s">
        <v>130</v>
      </c>
      <c r="C61" s="24" t="s">
        <v>131</v>
      </c>
      <c r="D61" s="32">
        <v>691</v>
      </c>
      <c r="E61" s="31">
        <v>51.503239973007346</v>
      </c>
      <c r="F61" s="45">
        <v>50.401556408941616</v>
      </c>
      <c r="G61" s="30">
        <v>966</v>
      </c>
      <c r="H61" s="34">
        <v>67.39707049706189</v>
      </c>
      <c r="I61" s="16"/>
    </row>
    <row r="62" spans="1:9" x14ac:dyDescent="0.25">
      <c r="A62" s="15"/>
      <c r="B62" s="23" t="s">
        <v>132</v>
      </c>
      <c r="C62" s="24" t="s">
        <v>133</v>
      </c>
      <c r="D62" s="32">
        <v>676</v>
      </c>
      <c r="E62" s="31">
        <v>102.54550121169738</v>
      </c>
      <c r="F62" s="45">
        <v>99.710800717073425</v>
      </c>
      <c r="G62" s="30">
        <v>478</v>
      </c>
      <c r="H62" s="34">
        <v>71.938054811291977</v>
      </c>
      <c r="I62" s="16"/>
    </row>
    <row r="63" spans="1:9" x14ac:dyDescent="0.25">
      <c r="A63" s="15"/>
      <c r="B63" s="23" t="s">
        <v>134</v>
      </c>
      <c r="C63" s="24" t="s">
        <v>135</v>
      </c>
      <c r="D63" s="32">
        <v>145</v>
      </c>
      <c r="E63" s="31">
        <v>91.718125086410893</v>
      </c>
      <c r="F63" s="45">
        <v>89.411444826803375</v>
      </c>
      <c r="G63" s="30">
        <v>95</v>
      </c>
      <c r="H63" s="34">
        <v>59.598851927972447</v>
      </c>
      <c r="I63" s="16"/>
    </row>
    <row r="64" spans="1:9" x14ac:dyDescent="0.25">
      <c r="A64" s="15"/>
      <c r="B64" s="23" t="s">
        <v>136</v>
      </c>
      <c r="C64" s="24" t="s">
        <v>137</v>
      </c>
      <c r="D64" s="32">
        <v>329</v>
      </c>
      <c r="E64" s="31">
        <v>107.15418139362205</v>
      </c>
      <c r="F64" s="45">
        <v>104.3003172473681</v>
      </c>
      <c r="G64" s="30">
        <v>280</v>
      </c>
      <c r="H64" s="34">
        <v>89.364169087356728</v>
      </c>
      <c r="I64" s="16"/>
    </row>
    <row r="65" spans="1:9" x14ac:dyDescent="0.25">
      <c r="A65" s="15"/>
      <c r="B65" s="23" t="s">
        <v>138</v>
      </c>
      <c r="C65" s="24" t="s">
        <v>139</v>
      </c>
      <c r="D65" s="32">
        <v>47</v>
      </c>
      <c r="E65" s="31">
        <v>66.519218576524352</v>
      </c>
      <c r="F65" s="45">
        <v>65.244191544976815</v>
      </c>
      <c r="G65" s="30">
        <v>42</v>
      </c>
      <c r="H65" s="34">
        <v>59.495586227641333</v>
      </c>
      <c r="I65" s="16"/>
    </row>
    <row r="66" spans="1:9" x14ac:dyDescent="0.25">
      <c r="A66" s="15"/>
      <c r="B66" s="23" t="s">
        <v>140</v>
      </c>
      <c r="C66" s="24" t="s">
        <v>141</v>
      </c>
      <c r="D66" s="32">
        <v>368</v>
      </c>
      <c r="E66" s="31">
        <v>47.618327422415419</v>
      </c>
      <c r="F66" s="45">
        <v>46.4256029028897</v>
      </c>
      <c r="G66" s="30">
        <v>522</v>
      </c>
      <c r="H66" s="34">
        <v>66.56159324827307</v>
      </c>
      <c r="I66" s="16"/>
    </row>
    <row r="67" spans="1:9" x14ac:dyDescent="0.25">
      <c r="A67" s="15"/>
      <c r="B67" s="23" t="s">
        <v>142</v>
      </c>
      <c r="C67" s="24" t="s">
        <v>143</v>
      </c>
      <c r="D67" s="32">
        <v>371</v>
      </c>
      <c r="E67" s="31">
        <v>80.19944009857916</v>
      </c>
      <c r="F67" s="45">
        <v>78.07623750857617</v>
      </c>
      <c r="G67" s="30">
        <v>307</v>
      </c>
      <c r="H67" s="34">
        <v>67.167059863776828</v>
      </c>
      <c r="I67" s="16"/>
    </row>
    <row r="68" spans="1:9" x14ac:dyDescent="0.25">
      <c r="A68" s="15"/>
      <c r="B68" s="23" t="s">
        <v>144</v>
      </c>
      <c r="C68" s="24" t="s">
        <v>145</v>
      </c>
      <c r="D68" s="32">
        <v>526</v>
      </c>
      <c r="E68" s="31">
        <v>92.443950367638848</v>
      </c>
      <c r="F68" s="45">
        <v>89.864689967554213</v>
      </c>
      <c r="G68" s="30">
        <v>543</v>
      </c>
      <c r="H68" s="34">
        <v>96.534488673163793</v>
      </c>
      <c r="I68" s="16"/>
    </row>
    <row r="69" spans="1:9" x14ac:dyDescent="0.25">
      <c r="A69" s="15"/>
      <c r="B69" s="23" t="s">
        <v>146</v>
      </c>
      <c r="C69" s="24" t="s">
        <v>147</v>
      </c>
      <c r="D69" s="32">
        <v>234</v>
      </c>
      <c r="E69" s="31">
        <v>140.68768128300482</v>
      </c>
      <c r="F69" s="45">
        <v>137.673502396228</v>
      </c>
      <c r="G69" s="30">
        <v>162</v>
      </c>
      <c r="H69" s="34">
        <v>104.30856019568741</v>
      </c>
      <c r="I69" s="16"/>
    </row>
    <row r="70" spans="1:9" x14ac:dyDescent="0.25">
      <c r="A70" s="15"/>
      <c r="B70" s="23" t="s">
        <v>148</v>
      </c>
      <c r="C70" s="24" t="s">
        <v>149</v>
      </c>
      <c r="D70" s="32">
        <v>126</v>
      </c>
      <c r="E70" s="31">
        <v>44.377269210836793</v>
      </c>
      <c r="F70" s="45">
        <v>43.186862422087849</v>
      </c>
      <c r="G70" s="30">
        <v>177</v>
      </c>
      <c r="H70" s="34">
        <v>63.181131007890485</v>
      </c>
      <c r="I70" s="16"/>
    </row>
    <row r="71" spans="1:9" x14ac:dyDescent="0.25">
      <c r="A71" s="15"/>
      <c r="B71" s="23" t="s">
        <v>150</v>
      </c>
      <c r="C71" s="24" t="s">
        <v>151</v>
      </c>
      <c r="D71" s="32">
        <v>619</v>
      </c>
      <c r="E71" s="31">
        <v>85.199598926239176</v>
      </c>
      <c r="F71" s="45">
        <v>83.380069154948984</v>
      </c>
      <c r="G71" s="30">
        <v>703</v>
      </c>
      <c r="H71" s="34">
        <v>96.74984509848943</v>
      </c>
      <c r="I71" s="16"/>
    </row>
    <row r="72" spans="1:9" x14ac:dyDescent="0.25">
      <c r="A72" s="15"/>
      <c r="B72" s="23" t="s">
        <v>152</v>
      </c>
      <c r="C72" s="24" t="s">
        <v>153</v>
      </c>
      <c r="D72" s="32">
        <v>202</v>
      </c>
      <c r="E72" s="31">
        <v>110.79909370646577</v>
      </c>
      <c r="F72" s="45">
        <v>108.165885310891</v>
      </c>
      <c r="G72" s="30">
        <v>208</v>
      </c>
      <c r="H72" s="34">
        <v>121.92321039162547</v>
      </c>
      <c r="I72" s="16"/>
    </row>
    <row r="73" spans="1:9" x14ac:dyDescent="0.25">
      <c r="A73" s="15"/>
      <c r="B73" s="23" t="s">
        <v>154</v>
      </c>
      <c r="C73" s="24" t="s">
        <v>155</v>
      </c>
      <c r="D73" s="32">
        <v>506</v>
      </c>
      <c r="E73" s="31">
        <v>72.171253763125122</v>
      </c>
      <c r="F73" s="45">
        <v>70.166978583434073</v>
      </c>
      <c r="G73" s="30">
        <v>435</v>
      </c>
      <c r="H73" s="34">
        <v>61.319267264204981</v>
      </c>
      <c r="I73" s="16"/>
    </row>
    <row r="74" spans="1:9" x14ac:dyDescent="0.25">
      <c r="A74" s="15"/>
      <c r="B74" s="23" t="s">
        <v>156</v>
      </c>
      <c r="C74" s="24" t="s">
        <v>157</v>
      </c>
      <c r="D74" s="32">
        <v>962</v>
      </c>
      <c r="E74" s="31">
        <v>90.407751367589299</v>
      </c>
      <c r="F74" s="45">
        <v>87.964388218431552</v>
      </c>
      <c r="G74" s="30">
        <v>1149</v>
      </c>
      <c r="H74" s="34">
        <v>107.94434242327102</v>
      </c>
      <c r="I74" s="16"/>
    </row>
    <row r="75" spans="1:9" x14ac:dyDescent="0.25">
      <c r="A75" s="15"/>
      <c r="B75" s="23" t="s">
        <v>158</v>
      </c>
      <c r="C75" s="24" t="s">
        <v>159</v>
      </c>
      <c r="D75" s="32">
        <v>158</v>
      </c>
      <c r="E75" s="31">
        <v>82.672414707155852</v>
      </c>
      <c r="F75" s="45">
        <v>80.39496502322713</v>
      </c>
      <c r="G75" s="30">
        <v>146</v>
      </c>
      <c r="H75" s="34">
        <v>80.125160605383144</v>
      </c>
      <c r="I75" s="16"/>
    </row>
    <row r="76" spans="1:9" x14ac:dyDescent="0.25">
      <c r="A76" s="15"/>
      <c r="B76" s="23" t="s">
        <v>160</v>
      </c>
      <c r="C76" s="24" t="s">
        <v>161</v>
      </c>
      <c r="D76" s="32">
        <v>3159</v>
      </c>
      <c r="E76" s="31">
        <v>119.82408118644472</v>
      </c>
      <c r="F76" s="45">
        <v>116.80364703933232</v>
      </c>
      <c r="G76" s="30">
        <v>2688</v>
      </c>
      <c r="H76" s="34">
        <v>101.63040505987922</v>
      </c>
      <c r="I76" s="16"/>
    </row>
    <row r="77" spans="1:9" x14ac:dyDescent="0.25">
      <c r="A77" s="15"/>
      <c r="B77" s="23" t="s">
        <v>162</v>
      </c>
      <c r="C77" s="24" t="s">
        <v>163</v>
      </c>
      <c r="D77" s="32">
        <v>1524</v>
      </c>
      <c r="E77" s="31">
        <v>182.87571100156791</v>
      </c>
      <c r="F77" s="45">
        <v>177.81380194477143</v>
      </c>
      <c r="G77" s="30">
        <v>1107</v>
      </c>
      <c r="H77" s="34">
        <v>131.87674538118679</v>
      </c>
      <c r="I77" s="16"/>
    </row>
    <row r="78" spans="1:9" x14ac:dyDescent="0.25">
      <c r="A78" s="15"/>
      <c r="B78" s="23" t="s">
        <v>164</v>
      </c>
      <c r="C78" s="24" t="s">
        <v>165</v>
      </c>
      <c r="D78" s="32">
        <v>202</v>
      </c>
      <c r="E78" s="31">
        <v>77.32161029622462</v>
      </c>
      <c r="F78" s="45">
        <v>75.336461299267768</v>
      </c>
      <c r="G78" s="30">
        <v>216</v>
      </c>
      <c r="H78" s="34">
        <v>85.736591068102186</v>
      </c>
      <c r="I78" s="16"/>
    </row>
    <row r="79" spans="1:9" x14ac:dyDescent="0.25">
      <c r="A79" s="15"/>
      <c r="B79" s="23" t="s">
        <v>166</v>
      </c>
      <c r="C79" s="24" t="s">
        <v>167</v>
      </c>
      <c r="D79" s="32">
        <v>1507</v>
      </c>
      <c r="E79" s="31">
        <v>103.75120228867155</v>
      </c>
      <c r="F79" s="45">
        <v>101.13507648942409</v>
      </c>
      <c r="G79" s="30">
        <v>1387</v>
      </c>
      <c r="H79" s="34">
        <v>96.3925892061214</v>
      </c>
      <c r="I79" s="16"/>
    </row>
    <row r="80" spans="1:9" x14ac:dyDescent="0.25">
      <c r="A80" s="15"/>
      <c r="B80" s="23" t="s">
        <v>168</v>
      </c>
      <c r="C80" s="24" t="s">
        <v>169</v>
      </c>
      <c r="D80" s="32">
        <v>223</v>
      </c>
      <c r="E80" s="31">
        <v>35.314612102212507</v>
      </c>
      <c r="F80" s="45">
        <v>34.269162210432967</v>
      </c>
      <c r="G80" s="30">
        <v>270</v>
      </c>
      <c r="H80" s="34">
        <v>41.749832053843427</v>
      </c>
      <c r="I80" s="16"/>
    </row>
    <row r="81" spans="1:9" x14ac:dyDescent="0.25">
      <c r="A81" s="15"/>
      <c r="B81" s="23" t="s">
        <v>170</v>
      </c>
      <c r="C81" s="24" t="s">
        <v>171</v>
      </c>
      <c r="D81" s="32">
        <v>411</v>
      </c>
      <c r="E81" s="31">
        <v>63.083175231833671</v>
      </c>
      <c r="F81" s="45">
        <v>61.665671873905509</v>
      </c>
      <c r="G81" s="30">
        <v>397</v>
      </c>
      <c r="H81" s="34">
        <v>59.192525300865739</v>
      </c>
      <c r="I81" s="16"/>
    </row>
    <row r="82" spans="1:9" x14ac:dyDescent="0.25">
      <c r="A82" s="15"/>
      <c r="B82" s="23" t="s">
        <v>172</v>
      </c>
      <c r="C82" s="24" t="s">
        <v>173</v>
      </c>
      <c r="D82" s="32">
        <v>133</v>
      </c>
      <c r="E82" s="31">
        <v>64.212868074001406</v>
      </c>
      <c r="F82" s="45">
        <v>62.638093961375212</v>
      </c>
      <c r="G82" s="30">
        <v>151</v>
      </c>
      <c r="H82" s="34">
        <v>71.166720549721802</v>
      </c>
      <c r="I82" s="16"/>
    </row>
    <row r="83" spans="1:9" x14ac:dyDescent="0.25">
      <c r="A83" s="15"/>
      <c r="B83" s="23" t="s">
        <v>174</v>
      </c>
      <c r="C83" s="24" t="s">
        <v>175</v>
      </c>
      <c r="D83" s="32">
        <v>566</v>
      </c>
      <c r="E83" s="31">
        <v>128.40853327005763</v>
      </c>
      <c r="F83" s="45">
        <v>125.10202307301216</v>
      </c>
      <c r="G83" s="30">
        <v>558</v>
      </c>
      <c r="H83" s="34">
        <v>123.66305282661091</v>
      </c>
      <c r="I83" s="16"/>
    </row>
    <row r="84" spans="1:9" x14ac:dyDescent="0.25">
      <c r="A84" s="15"/>
      <c r="B84" s="23" t="s">
        <v>176</v>
      </c>
      <c r="C84" s="24" t="s">
        <v>177</v>
      </c>
      <c r="D84" s="32">
        <v>654</v>
      </c>
      <c r="E84" s="31">
        <v>56.849439885094142</v>
      </c>
      <c r="F84" s="45">
        <v>55.415477314548454</v>
      </c>
      <c r="G84" s="30">
        <v>1114</v>
      </c>
      <c r="H84" s="34">
        <v>94.365480571324241</v>
      </c>
      <c r="I84" s="16"/>
    </row>
    <row r="85" spans="1:9" x14ac:dyDescent="0.25">
      <c r="A85" s="15"/>
      <c r="B85" s="23" t="s">
        <v>178</v>
      </c>
      <c r="C85" s="24" t="s">
        <v>179</v>
      </c>
      <c r="D85" s="32">
        <v>555</v>
      </c>
      <c r="E85" s="31">
        <v>71.960233410251107</v>
      </c>
      <c r="F85" s="45">
        <v>70.120721378362035</v>
      </c>
      <c r="G85" s="30">
        <v>623</v>
      </c>
      <c r="H85" s="34">
        <v>80.813447518851703</v>
      </c>
      <c r="I85" s="16"/>
    </row>
    <row r="86" spans="1:9" x14ac:dyDescent="0.25">
      <c r="A86" s="15"/>
      <c r="B86" s="23" t="s">
        <v>180</v>
      </c>
      <c r="C86" s="24" t="s">
        <v>181</v>
      </c>
      <c r="D86" s="32">
        <v>1916</v>
      </c>
      <c r="E86" s="31">
        <v>103.90797532775964</v>
      </c>
      <c r="F86" s="45">
        <v>101.52270194435224</v>
      </c>
      <c r="G86" s="30">
        <v>2004</v>
      </c>
      <c r="H86" s="34">
        <v>103.71942492792257</v>
      </c>
      <c r="I86" s="16"/>
    </row>
    <row r="87" spans="1:9" x14ac:dyDescent="0.25">
      <c r="A87" s="15"/>
      <c r="B87" s="23" t="s">
        <v>182</v>
      </c>
      <c r="C87" s="24" t="s">
        <v>183</v>
      </c>
      <c r="D87" s="32">
        <v>190</v>
      </c>
      <c r="E87" s="31">
        <v>82.742041254382173</v>
      </c>
      <c r="F87" s="45">
        <v>80.586179949900284</v>
      </c>
      <c r="G87" s="30">
        <v>240</v>
      </c>
      <c r="H87" s="34">
        <v>107.37175283295772</v>
      </c>
      <c r="I87" s="16"/>
    </row>
    <row r="88" spans="1:9" x14ac:dyDescent="0.25">
      <c r="A88" s="15"/>
      <c r="B88" s="23" t="s">
        <v>184</v>
      </c>
      <c r="C88" s="24" t="s">
        <v>185</v>
      </c>
      <c r="D88" s="32">
        <v>631</v>
      </c>
      <c r="E88" s="31">
        <v>124.56841971077027</v>
      </c>
      <c r="F88" s="45">
        <v>121.56801587286999</v>
      </c>
      <c r="G88" s="30">
        <v>537</v>
      </c>
      <c r="H88" s="34">
        <v>106.81215662758149</v>
      </c>
      <c r="I88" s="16"/>
    </row>
    <row r="89" spans="1:9" x14ac:dyDescent="0.25">
      <c r="A89" s="15"/>
      <c r="B89" s="23" t="s">
        <v>186</v>
      </c>
      <c r="C89" s="24" t="s">
        <v>187</v>
      </c>
      <c r="D89" s="32">
        <v>281</v>
      </c>
      <c r="E89" s="31">
        <v>51.829375185690438</v>
      </c>
      <c r="F89" s="45">
        <v>50.200120262896782</v>
      </c>
      <c r="G89" s="30">
        <v>284</v>
      </c>
      <c r="H89" s="34">
        <v>53.304342007169602</v>
      </c>
      <c r="I89" s="16"/>
    </row>
    <row r="90" spans="1:9" x14ac:dyDescent="0.25">
      <c r="A90" s="15"/>
      <c r="B90" s="23" t="s">
        <v>188</v>
      </c>
      <c r="C90" s="24" t="s">
        <v>189</v>
      </c>
      <c r="D90" s="32">
        <v>203</v>
      </c>
      <c r="E90" s="31">
        <v>47.597244535302849</v>
      </c>
      <c r="F90" s="45">
        <v>46.433104187863066</v>
      </c>
      <c r="G90" s="30">
        <v>240</v>
      </c>
      <c r="H90" s="34">
        <v>55.13065766130471</v>
      </c>
      <c r="I90" s="16"/>
    </row>
    <row r="91" spans="1:9" x14ac:dyDescent="0.25">
      <c r="A91" s="15"/>
      <c r="B91" s="23" t="s">
        <v>190</v>
      </c>
      <c r="C91" s="24" t="s">
        <v>191</v>
      </c>
      <c r="D91" s="32">
        <v>523</v>
      </c>
      <c r="E91" s="31">
        <v>64.141996591209988</v>
      </c>
      <c r="F91" s="45">
        <v>62.237251294556799</v>
      </c>
      <c r="G91" s="30">
        <v>526</v>
      </c>
      <c r="H91" s="34">
        <v>60.900312063261381</v>
      </c>
      <c r="I91" s="16"/>
    </row>
    <row r="92" spans="1:9" x14ac:dyDescent="0.25">
      <c r="A92" s="15"/>
      <c r="B92" s="23" t="s">
        <v>192</v>
      </c>
      <c r="C92" s="24" t="s">
        <v>193</v>
      </c>
      <c r="D92" s="32">
        <v>1128</v>
      </c>
      <c r="E92" s="31">
        <v>46.409222545745351</v>
      </c>
      <c r="F92" s="45">
        <v>45.417858338864299</v>
      </c>
      <c r="G92" s="30">
        <v>995</v>
      </c>
      <c r="H92" s="34">
        <v>41.841052135748711</v>
      </c>
      <c r="I92" s="16"/>
    </row>
    <row r="93" spans="1:9" x14ac:dyDescent="0.25">
      <c r="A93" s="15"/>
      <c r="B93" s="23" t="s">
        <v>194</v>
      </c>
      <c r="C93" s="24" t="s">
        <v>195</v>
      </c>
      <c r="D93" s="32">
        <v>1669</v>
      </c>
      <c r="E93" s="31">
        <v>133.33684731740502</v>
      </c>
      <c r="F93" s="45">
        <v>129.87234236314012</v>
      </c>
      <c r="G93" s="30">
        <v>1176</v>
      </c>
      <c r="H93" s="34">
        <v>94.813629722786544</v>
      </c>
      <c r="I93" s="16"/>
    </row>
    <row r="94" spans="1:9" x14ac:dyDescent="0.25">
      <c r="A94" s="15"/>
      <c r="B94" s="23" t="s">
        <v>196</v>
      </c>
      <c r="C94" s="24" t="s">
        <v>197</v>
      </c>
      <c r="D94" s="32">
        <v>1751</v>
      </c>
      <c r="E94" s="31">
        <v>121.18329631758671</v>
      </c>
      <c r="F94" s="45">
        <v>118.34809336298036</v>
      </c>
      <c r="G94" s="30">
        <v>1503</v>
      </c>
      <c r="H94" s="34">
        <v>101.14325033196158</v>
      </c>
      <c r="I94" s="16"/>
    </row>
    <row r="95" spans="1:9" x14ac:dyDescent="0.25">
      <c r="A95" s="15"/>
      <c r="B95" s="23" t="s">
        <v>198</v>
      </c>
      <c r="C95" s="24" t="s">
        <v>199</v>
      </c>
      <c r="D95" s="32">
        <v>1362</v>
      </c>
      <c r="E95" s="31">
        <v>93.563006411529116</v>
      </c>
      <c r="F95" s="45">
        <v>91.38960432502229</v>
      </c>
      <c r="G95" s="30">
        <v>1103</v>
      </c>
      <c r="H95" s="34">
        <v>74.553574791929449</v>
      </c>
      <c r="I95" s="16"/>
    </row>
    <row r="96" spans="1:9" x14ac:dyDescent="0.25">
      <c r="A96" s="15"/>
      <c r="B96" s="23" t="s">
        <v>200</v>
      </c>
      <c r="C96" s="24" t="s">
        <v>201</v>
      </c>
      <c r="D96" s="32">
        <v>187</v>
      </c>
      <c r="E96" s="31">
        <v>52.652992274170629</v>
      </c>
      <c r="F96" s="45">
        <v>50.61379296786891</v>
      </c>
      <c r="G96" s="30">
        <v>240</v>
      </c>
      <c r="H96" s="34">
        <v>67.607201448676832</v>
      </c>
      <c r="I96" s="16"/>
    </row>
    <row r="97" spans="1:9" x14ac:dyDescent="0.25">
      <c r="A97" s="15"/>
      <c r="B97" s="23" t="s">
        <v>202</v>
      </c>
      <c r="C97" s="24" t="s">
        <v>203</v>
      </c>
      <c r="D97" s="32">
        <v>441</v>
      </c>
      <c r="E97" s="31">
        <v>78.321336253391195</v>
      </c>
      <c r="F97" s="45">
        <v>76.176561819444089</v>
      </c>
      <c r="G97" s="30">
        <v>463</v>
      </c>
      <c r="H97" s="34">
        <v>82.323954650537715</v>
      </c>
      <c r="I97" s="16"/>
    </row>
    <row r="98" spans="1:9" x14ac:dyDescent="0.25">
      <c r="A98" s="15"/>
      <c r="B98" s="23" t="s">
        <v>204</v>
      </c>
      <c r="C98" s="24" t="s">
        <v>205</v>
      </c>
      <c r="D98" s="32">
        <v>499</v>
      </c>
      <c r="E98" s="31">
        <v>138.77562844634824</v>
      </c>
      <c r="F98" s="45">
        <v>134.69627413982542</v>
      </c>
      <c r="G98" s="30">
        <v>373</v>
      </c>
      <c r="H98" s="34">
        <v>102.45386508011103</v>
      </c>
      <c r="I98" s="16"/>
    </row>
    <row r="99" spans="1:9" x14ac:dyDescent="0.25">
      <c r="A99" s="15"/>
      <c r="B99" s="23" t="s">
        <v>206</v>
      </c>
      <c r="C99" s="24" t="s">
        <v>207</v>
      </c>
      <c r="D99" s="32">
        <v>375</v>
      </c>
      <c r="E99" s="31">
        <v>156.40642679578366</v>
      </c>
      <c r="F99" s="45">
        <v>152.01980349934846</v>
      </c>
      <c r="G99" s="30">
        <v>283</v>
      </c>
      <c r="H99" s="34">
        <v>113.35492034698906</v>
      </c>
      <c r="I99" s="16"/>
    </row>
    <row r="100" spans="1:9" x14ac:dyDescent="0.25">
      <c r="A100" s="15"/>
      <c r="B100" s="23" t="s">
        <v>208</v>
      </c>
      <c r="C100" s="24" t="s">
        <v>209</v>
      </c>
      <c r="D100" s="32">
        <v>1402</v>
      </c>
      <c r="E100" s="31">
        <v>142.62195867309387</v>
      </c>
      <c r="F100" s="45">
        <v>139.31757077430743</v>
      </c>
      <c r="G100" s="30">
        <v>1289</v>
      </c>
      <c r="H100" s="34">
        <v>126.34941454465437</v>
      </c>
      <c r="I100" s="16"/>
    </row>
    <row r="101" spans="1:9" x14ac:dyDescent="0.25">
      <c r="A101" s="15"/>
      <c r="B101" s="23" t="s">
        <v>210</v>
      </c>
      <c r="C101" s="24" t="s">
        <v>211</v>
      </c>
      <c r="D101" s="32">
        <v>589</v>
      </c>
      <c r="E101" s="31">
        <v>108.70609693581456</v>
      </c>
      <c r="F101" s="45">
        <v>105.90344182176614</v>
      </c>
      <c r="G101" s="30">
        <v>542</v>
      </c>
      <c r="H101" s="34">
        <v>99.639060009559515</v>
      </c>
      <c r="I101" s="16"/>
    </row>
    <row r="102" spans="1:9" x14ac:dyDescent="0.25">
      <c r="A102" s="15"/>
      <c r="B102" s="23" t="s">
        <v>212</v>
      </c>
      <c r="C102" s="24" t="s">
        <v>213</v>
      </c>
      <c r="D102" s="32">
        <v>265</v>
      </c>
      <c r="E102" s="31">
        <v>42.175652313139011</v>
      </c>
      <c r="F102" s="45">
        <v>41.210956081982118</v>
      </c>
      <c r="G102" s="30">
        <v>322</v>
      </c>
      <c r="H102" s="34">
        <v>50.103488893548523</v>
      </c>
      <c r="I102" s="16"/>
    </row>
    <row r="103" spans="1:9" x14ac:dyDescent="0.25">
      <c r="A103" s="15"/>
      <c r="B103" s="23" t="s">
        <v>214</v>
      </c>
      <c r="C103" s="24" t="s">
        <v>215</v>
      </c>
      <c r="D103" s="32">
        <v>383</v>
      </c>
      <c r="E103" s="31">
        <v>91.578884317388315</v>
      </c>
      <c r="F103" s="45">
        <v>88.78643064844502</v>
      </c>
      <c r="G103" s="30">
        <v>238</v>
      </c>
      <c r="H103" s="34">
        <v>56.783933022455898</v>
      </c>
      <c r="I103" s="16"/>
    </row>
    <row r="104" spans="1:9" x14ac:dyDescent="0.25">
      <c r="A104" s="15"/>
      <c r="B104" s="23" t="s">
        <v>216</v>
      </c>
      <c r="C104" s="24" t="s">
        <v>217</v>
      </c>
      <c r="D104" s="32">
        <v>235</v>
      </c>
      <c r="E104" s="31">
        <v>65.19822004802289</v>
      </c>
      <c r="F104" s="45">
        <v>63.667619599181229</v>
      </c>
      <c r="G104" s="30">
        <v>142</v>
      </c>
      <c r="H104" s="34">
        <v>39.94871153460425</v>
      </c>
      <c r="I104" s="16"/>
    </row>
    <row r="105" spans="1:9" x14ac:dyDescent="0.25">
      <c r="A105" s="15"/>
      <c r="B105" s="23" t="s">
        <v>218</v>
      </c>
      <c r="C105" s="24" t="s">
        <v>219</v>
      </c>
      <c r="D105" s="32">
        <v>232</v>
      </c>
      <c r="E105" s="31">
        <v>64.933854937946393</v>
      </c>
      <c r="F105" s="45">
        <v>63.333306743455566</v>
      </c>
      <c r="G105" s="30">
        <v>274</v>
      </c>
      <c r="H105" s="34">
        <v>79.553965740900935</v>
      </c>
      <c r="I105" s="16"/>
    </row>
    <row r="106" spans="1:9" x14ac:dyDescent="0.25">
      <c r="A106" s="15"/>
      <c r="B106" s="23" t="s">
        <v>220</v>
      </c>
      <c r="C106" s="24" t="s">
        <v>221</v>
      </c>
      <c r="D106" s="32">
        <v>606</v>
      </c>
      <c r="E106" s="31">
        <v>189.29255504008103</v>
      </c>
      <c r="F106" s="45">
        <v>184.74684934620336</v>
      </c>
      <c r="G106" s="30">
        <v>379</v>
      </c>
      <c r="H106" s="34">
        <v>121.22257323850847</v>
      </c>
      <c r="I106" s="16"/>
    </row>
    <row r="107" spans="1:9" x14ac:dyDescent="0.25">
      <c r="A107" s="15"/>
      <c r="B107" s="23" t="s">
        <v>222</v>
      </c>
      <c r="C107" s="24" t="s">
        <v>223</v>
      </c>
      <c r="D107" s="32">
        <v>115</v>
      </c>
      <c r="E107" s="31">
        <v>81.073718755521412</v>
      </c>
      <c r="F107" s="45">
        <v>78.925191456914447</v>
      </c>
      <c r="G107" s="30">
        <v>171</v>
      </c>
      <c r="H107" s="34">
        <v>122.66475312167228</v>
      </c>
      <c r="I107" s="16"/>
    </row>
    <row r="108" spans="1:9" x14ac:dyDescent="0.25">
      <c r="A108" s="15"/>
      <c r="B108" s="23" t="s">
        <v>224</v>
      </c>
      <c r="C108" s="24" t="s">
        <v>225</v>
      </c>
      <c r="D108" s="32">
        <v>1528</v>
      </c>
      <c r="E108" s="31">
        <v>116.23836472423432</v>
      </c>
      <c r="F108" s="45">
        <v>113.08480859819241</v>
      </c>
      <c r="G108" s="30">
        <v>1327</v>
      </c>
      <c r="H108" s="34">
        <v>98.675211598509094</v>
      </c>
      <c r="I108" s="16"/>
    </row>
    <row r="109" spans="1:9" x14ac:dyDescent="0.25">
      <c r="A109" s="15"/>
      <c r="B109" s="23" t="s">
        <v>226</v>
      </c>
      <c r="C109" s="24" t="s">
        <v>227</v>
      </c>
      <c r="D109" s="32">
        <v>1121</v>
      </c>
      <c r="E109" s="31">
        <v>64.632769047943498</v>
      </c>
      <c r="F109" s="45">
        <v>63.233953044966519</v>
      </c>
      <c r="G109" s="30">
        <v>1033</v>
      </c>
      <c r="H109" s="34">
        <v>58.211970257962456</v>
      </c>
      <c r="I109" s="16"/>
    </row>
    <row r="110" spans="1:9" x14ac:dyDescent="0.25">
      <c r="A110" s="15"/>
      <c r="B110" s="23" t="s">
        <v>228</v>
      </c>
      <c r="C110" s="24" t="s">
        <v>229</v>
      </c>
      <c r="D110" s="32">
        <v>1997</v>
      </c>
      <c r="E110" s="31">
        <v>119.75978565712853</v>
      </c>
      <c r="F110" s="45">
        <v>116.75234079026636</v>
      </c>
      <c r="G110" s="30">
        <v>1701</v>
      </c>
      <c r="H110" s="34">
        <v>96.95828178887524</v>
      </c>
      <c r="I110" s="16"/>
    </row>
    <row r="111" spans="1:9" x14ac:dyDescent="0.25">
      <c r="A111" s="15"/>
      <c r="B111" s="23" t="s">
        <v>230</v>
      </c>
      <c r="C111" s="24" t="s">
        <v>231</v>
      </c>
      <c r="D111" s="32">
        <v>1456</v>
      </c>
      <c r="E111" s="31">
        <v>99.338208968323272</v>
      </c>
      <c r="F111" s="45">
        <v>96.72226591067701</v>
      </c>
      <c r="G111" s="30">
        <v>1250</v>
      </c>
      <c r="H111" s="34">
        <v>82.747830280316521</v>
      </c>
      <c r="I111" s="16"/>
    </row>
    <row r="112" spans="1:9" x14ac:dyDescent="0.25">
      <c r="A112" s="15"/>
      <c r="B112" s="23" t="s">
        <v>232</v>
      </c>
      <c r="C112" s="24" t="s">
        <v>233</v>
      </c>
      <c r="D112" s="32">
        <v>1520</v>
      </c>
      <c r="E112" s="31">
        <v>119.79940701019849</v>
      </c>
      <c r="F112" s="45">
        <v>116.65744859170161</v>
      </c>
      <c r="G112" s="30">
        <v>1417</v>
      </c>
      <c r="H112" s="34">
        <v>108.1857630446093</v>
      </c>
      <c r="I112" s="16"/>
    </row>
    <row r="113" spans="1:9" x14ac:dyDescent="0.25">
      <c r="A113" s="15"/>
      <c r="B113" s="23" t="s">
        <v>234</v>
      </c>
      <c r="C113" s="24" t="s">
        <v>235</v>
      </c>
      <c r="D113" s="32">
        <v>183</v>
      </c>
      <c r="E113" s="31">
        <v>43.997809165083083</v>
      </c>
      <c r="F113" s="45">
        <v>42.726028386180531</v>
      </c>
      <c r="G113" s="30">
        <v>282</v>
      </c>
      <c r="H113" s="34">
        <v>70.099970378978014</v>
      </c>
      <c r="I113" s="16"/>
    </row>
    <row r="114" spans="1:9" x14ac:dyDescent="0.25">
      <c r="A114" s="15"/>
      <c r="B114" s="23" t="s">
        <v>236</v>
      </c>
      <c r="C114" s="24" t="s">
        <v>237</v>
      </c>
      <c r="D114" s="32">
        <v>250</v>
      </c>
      <c r="E114" s="31">
        <v>61.152511018374874</v>
      </c>
      <c r="F114" s="45">
        <v>59.387702207511445</v>
      </c>
      <c r="G114" s="30">
        <v>233</v>
      </c>
      <c r="H114" s="34">
        <v>60.275867106178644</v>
      </c>
      <c r="I114" s="16"/>
    </row>
    <row r="115" spans="1:9" x14ac:dyDescent="0.25">
      <c r="A115" s="15"/>
      <c r="B115" s="23" t="s">
        <v>238</v>
      </c>
      <c r="C115" s="24" t="s">
        <v>239</v>
      </c>
      <c r="D115" s="32">
        <v>64</v>
      </c>
      <c r="E115" s="31">
        <v>28.354471234420501</v>
      </c>
      <c r="F115" s="45">
        <v>27.734174088179088</v>
      </c>
      <c r="G115" s="30">
        <v>59</v>
      </c>
      <c r="H115" s="34">
        <v>25.259992398514154</v>
      </c>
      <c r="I115" s="16"/>
    </row>
    <row r="116" spans="1:9" x14ac:dyDescent="0.25">
      <c r="A116" s="15"/>
      <c r="B116" s="25" t="s">
        <v>240</v>
      </c>
      <c r="C116" s="26" t="s">
        <v>241</v>
      </c>
      <c r="D116" s="32">
        <v>354</v>
      </c>
      <c r="E116" s="49">
        <v>38.994713407649009</v>
      </c>
      <c r="F116" s="50">
        <v>37.85495630504056</v>
      </c>
      <c r="G116" s="30">
        <v>504</v>
      </c>
      <c r="H116" s="51">
        <v>54.707497527065648</v>
      </c>
      <c r="I116" s="16"/>
    </row>
    <row r="117" spans="1:9" ht="15.75" thickBot="1" x14ac:dyDescent="0.3">
      <c r="A117" s="15"/>
      <c r="B117" s="119" t="s">
        <v>242</v>
      </c>
      <c r="C117" s="120"/>
      <c r="D117" s="35">
        <v>596.66</v>
      </c>
      <c r="E117" s="47">
        <v>90.530376365784846</v>
      </c>
      <c r="F117" s="55">
        <v>88.263281181101988</v>
      </c>
      <c r="G117" s="27">
        <v>557.87</v>
      </c>
      <c r="H117" s="36">
        <v>83.278593758982424</v>
      </c>
      <c r="I117" s="16"/>
    </row>
    <row r="118" spans="1:9" x14ac:dyDescent="0.25">
      <c r="B118" s="18" t="s">
        <v>275</v>
      </c>
      <c r="C118" s="18"/>
      <c r="D118" s="18"/>
      <c r="E118" s="18"/>
      <c r="F118" s="18"/>
      <c r="G118" s="18"/>
      <c r="H118" s="18"/>
    </row>
    <row r="127" spans="1:9" x14ac:dyDescent="0.25">
      <c r="G127" s="42"/>
    </row>
  </sheetData>
  <mergeCells count="4">
    <mergeCell ref="B2:G2"/>
    <mergeCell ref="C5:C10"/>
    <mergeCell ref="B15:C15"/>
    <mergeCell ref="B117:C1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CDB1192EDDDC43903E64AE9D0DC8C8" ma:contentTypeVersion="10" ma:contentTypeDescription="Create a new document." ma:contentTypeScope="" ma:versionID="e2543262f74838c0f8bf7df9f98d32cf">
  <xsd:schema xmlns:xsd="http://www.w3.org/2001/XMLSchema" xmlns:xs="http://www.w3.org/2001/XMLSchema" xmlns:p="http://schemas.microsoft.com/office/2006/metadata/properties" xmlns:ns2="49f7fd1b-e474-462d-aec3-58c74bcbe654" xmlns:ns3="9a8bbd7d-042c-41fc-8b9f-19701cc3b309" targetNamespace="http://schemas.microsoft.com/office/2006/metadata/properties" ma:root="true" ma:fieldsID="b605ad14fa61dd8e322dbe1b95495cf2" ns2:_="" ns3:_="">
    <xsd:import namespace="49f7fd1b-e474-462d-aec3-58c74bcbe654"/>
    <xsd:import namespace="9a8bbd7d-042c-41fc-8b9f-19701cc3b3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f7fd1b-e474-462d-aec3-58c74bcbe6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1bbef321-7a11-445e-bd5d-71764cc967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bbd7d-042c-41fc-8b9f-19701cc3b30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16bab1e-6e5e-4960-b908-369405ba076c}" ma:internalName="TaxCatchAll" ma:showField="CatchAllData" ma:web="9a8bbd7d-042c-41fc-8b9f-19701cc3b3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9f7fd1b-e474-462d-aec3-58c74bcbe654">
      <Terms xmlns="http://schemas.microsoft.com/office/infopath/2007/PartnerControls"/>
    </lcf76f155ced4ddcb4097134ff3c332f>
    <TaxCatchAll xmlns="9a8bbd7d-042c-41fc-8b9f-19701cc3b309" xsi:nil="true"/>
  </documentManagement>
</p:properties>
</file>

<file path=customXml/itemProps1.xml><?xml version="1.0" encoding="utf-8"?>
<ds:datastoreItem xmlns:ds="http://schemas.openxmlformats.org/officeDocument/2006/customXml" ds:itemID="{8BEDB74C-790E-4C8B-A53C-5CC23D77E8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f7fd1b-e474-462d-aec3-58c74bcbe654"/>
    <ds:schemaRef ds:uri="9a8bbd7d-042c-41fc-8b9f-19701cc3b3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4FBA94-06D9-4779-AEC0-115FEF8950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6B2BCB-7F38-4179-A4B5-0C801487A649}">
  <ds:schemaRefs>
    <ds:schemaRef ds:uri="http://schemas.microsoft.com/office/2006/metadata/properties"/>
    <ds:schemaRef ds:uri="http://schemas.microsoft.com/office/infopath/2007/PartnerControls"/>
    <ds:schemaRef ds:uri="49f7fd1b-e474-462d-aec3-58c74bcbe654"/>
    <ds:schemaRef ds:uri="9a8bbd7d-042c-41fc-8b9f-19701cc3b30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Sommaire</vt:lpstr>
      <vt:lpstr>Vue d'ensemble</vt:lpstr>
      <vt:lpstr>1) Prothèse de hanche</vt:lpstr>
      <vt:lpstr>2) Prothèse de genou</vt:lpstr>
      <vt:lpstr>3) Syndrome du canal carpien</vt:lpstr>
      <vt:lpstr>4) Chirurgie de la cataracte</vt:lpstr>
      <vt:lpstr>5) Amygdalectomie</vt:lpstr>
      <vt:lpstr>6) Stent coronaire sans IDM</vt:lpstr>
      <vt:lpstr>7) Chirurgie bariatrique</vt:lpstr>
      <vt:lpstr>8) Cholécystectomie</vt:lpstr>
      <vt:lpstr>9) Césarienne</vt:lpstr>
      <vt:lpstr>10) Hystérectomie</vt:lpstr>
      <vt:lpstr>11) Chirurgie de la prostate</vt:lpstr>
      <vt:lpstr>Annexe Population et naissances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CARTAILLER</dc:creator>
  <cp:keywords/>
  <dc:description/>
  <cp:lastModifiedBy>Franck-Séverin Clérembault</cp:lastModifiedBy>
  <cp:revision/>
  <dcterms:created xsi:type="dcterms:W3CDTF">2024-01-15T16:18:20Z</dcterms:created>
  <dcterms:modified xsi:type="dcterms:W3CDTF">2024-02-01T08:50:01Z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0x010100FDCDB1192EDDDC43903E64AE9D0DC8C8</vt:lpwstr>
  </property>
  <property fmtid="{D5CDD505-2E9C-101B-9397-08002B2CF9AE}" pid="3" name="MediaServiceImageTags">
    <vt:lpwstr/>
  </property>
</Properties>
</file>