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96" yWindow="1230" windowWidth="28410" windowHeight="14565" tabRatio="822" activeTab="0"/>
  </bookViews>
  <sheets>
    <sheet name="Sommaire" sheetId="1" r:id="rId1"/>
    <sheet name="2) Graphique 1- QES 204" sheetId="2" r:id="rId2"/>
    <sheet name="3) Graphique 2 - QES 204" sheetId="3" r:id="rId3"/>
    <sheet name="Feuil1" sheetId="4" r:id="rId4"/>
  </sheets>
  <externalReferences>
    <externalReference r:id="rId7"/>
  </externalReferences>
  <definedNames>
    <definedName name="h" localSheetId="1">'[1]hospi'!#REF!</definedName>
    <definedName name="h">'[1]hospi'!#REF!</definedName>
    <definedName name="hospi" localSheetId="1">'[1]hospi'!#REF!</definedName>
    <definedName name="hospi">'[1]hospi'!#REF!</definedName>
  </definedNames>
  <calcPr fullCalcOnLoad="1"/>
</workbook>
</file>

<file path=xl/sharedStrings.xml><?xml version="1.0" encoding="utf-8"?>
<sst xmlns="http://schemas.openxmlformats.org/spreadsheetml/2006/main" count="61" uniqueCount="33">
  <si>
    <t>Onglet 2</t>
  </si>
  <si>
    <t>Télécharger le document :</t>
  </si>
  <si>
    <t>Se référer à la publication pour les informations complémentaires.</t>
  </si>
  <si>
    <t>Accès au tableau statistique : cliquer sur le titre ci-dessus ou sur l'onglet situé en bas de la fenêtre.</t>
  </si>
  <si>
    <t>Onglet 3</t>
  </si>
  <si>
    <t>Données des tableaux :</t>
  </si>
  <si>
    <t>Graphique 1</t>
  </si>
  <si>
    <t>Graphique 2</t>
  </si>
  <si>
    <t>204 - décembre 2014</t>
  </si>
  <si>
    <t>Marlène Monégat, Catherine Sermet</t>
  </si>
  <si>
    <t>Part des patients de 75 ans et plus en situation de polymédication en fonction du seuil de médicaments et de l’indicateur</t>
  </si>
  <si>
    <t>Repérage des patients en situation de polymédication au seuil de 5 médicaments ou plus selon l’indicateur</t>
  </si>
  <si>
    <t>Pourcentage</t>
  </si>
  <si>
    <t>non</t>
  </si>
  <si>
    <t>oui</t>
  </si>
  <si>
    <t>Moyenne</t>
  </si>
  <si>
    <t>Trimestre</t>
  </si>
  <si>
    <t>Cnamts</t>
  </si>
  <si>
    <t>Effectif</t>
  </si>
  <si>
    <r>
      <t xml:space="preserve">Données : </t>
    </r>
    <r>
      <rPr>
        <b/>
        <sz val="10"/>
        <rFont val="Arial"/>
        <family val="2"/>
      </rPr>
      <t xml:space="preserve">Disease Analyzer IMS-Health. Calculs : Irdes.
</t>
    </r>
  </si>
  <si>
    <r>
      <t xml:space="preserve">Données : </t>
    </r>
    <r>
      <rPr>
        <b/>
        <sz val="10"/>
        <rFont val="Arial"/>
        <family val="2"/>
      </rPr>
      <t>Disease Analyzer IMS-Health. Calculs : Irdes.</t>
    </r>
  </si>
  <si>
    <t>Extrait de Questions d'économie de la santé n° 204 intitulé : 
"La polymédication : définitions, mesures  et enjeux.
 Revue de la littérature et tests de mesure", Irdes, décembre 2014.</t>
  </si>
  <si>
    <t>http://www.irdes.fr/recherche/questions-d-economie-de-la-sante/204-la-polymedication-definitions-mesures-et-enjeux.pdf</t>
  </si>
  <si>
    <t>Dernière mise à jour : 27 janvier 2015</t>
  </si>
  <si>
    <t>[Polymédication SIMULTANÉE]</t>
  </si>
  <si>
    <t>[Polymédication
CUMULÉE]</t>
  </si>
  <si>
    <t>[Polymédication
CONTINUE]</t>
  </si>
  <si>
    <t>Par jour, 
un jour au hasard</t>
  </si>
  <si>
    <t>Par jour,
moyenne sur l’année</t>
  </si>
  <si>
    <t>Par trimestre</t>
  </si>
  <si>
    <t>Au moins
3 fois par an</t>
  </si>
  <si>
    <t>Par jour, sur 20 jours espacés
de 2 semaines</t>
  </si>
  <si>
    <r>
      <t xml:space="preserve">La polymédication : définitions, mesures  et enjeux
</t>
    </r>
    <r>
      <rPr>
        <b/>
        <sz val="10"/>
        <color indexed="60"/>
        <rFont val="MS Sans Serif"/>
        <family val="2"/>
      </rPr>
      <t>Revue de la littérature et tests de mesure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</si>
</sst>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0.0"/>
    <numFmt numFmtId="169" formatCode="0.000"/>
    <numFmt numFmtId="170" formatCode="0.00&quot; &quot;"/>
    <numFmt numFmtId="171" formatCode="0.00&quot; &quot;%"/>
    <numFmt numFmtId="172" formatCode="0&quot; %&quot;"/>
    <numFmt numFmtId="173" formatCode="#,##0&quot; €&quot;"/>
    <numFmt numFmtId="174" formatCode="#,##0\ &quot;€&quot;"/>
    <numFmt numFmtId="175" formatCode="0.0000"/>
    <numFmt numFmtId="176" formatCode="0.0%"/>
    <numFmt numFmtId="177" formatCode="0.000000000000000"/>
    <numFmt numFmtId="178" formatCode="#,##0.000"/>
    <numFmt numFmtId="179" formatCode="0.0&quot; &quot;%"/>
    <numFmt numFmtId="180" formatCode="0.0\3\3%"/>
    <numFmt numFmtId="181" formatCode="0.0* *%"/>
    <numFmt numFmtId="182" formatCode="0.0E+00"/>
  </numFmts>
  <fonts count="70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sz val="9"/>
      <name val="MS Sans Serif"/>
      <family val="2"/>
    </font>
    <font>
      <b/>
      <sz val="10"/>
      <color indexed="60"/>
      <name val="Arial"/>
      <family val="2"/>
    </font>
    <font>
      <b/>
      <sz val="8.5"/>
      <name val="MS Sans Serif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.5"/>
      <color indexed="10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12"/>
      <name val="MS Sans Serif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60"/>
      <name val="Arial"/>
      <family val="2"/>
    </font>
    <font>
      <b/>
      <sz val="12"/>
      <color indexed="60"/>
      <name val="MS Sans Serif"/>
      <family val="2"/>
    </font>
    <font>
      <b/>
      <sz val="11.5"/>
      <color indexed="10"/>
      <name val="MS Sans Serif"/>
      <family val="2"/>
    </font>
    <font>
      <sz val="9"/>
      <color indexed="8"/>
      <name val="Arial"/>
      <family val="2"/>
    </font>
    <font>
      <b/>
      <sz val="10"/>
      <color indexed="6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.5"/>
      <color theme="5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5"/>
      <name val="Arial"/>
      <family val="2"/>
    </font>
    <font>
      <sz val="10"/>
      <color theme="10"/>
      <name val="MS Sans Serif"/>
      <family val="2"/>
    </font>
    <font>
      <b/>
      <sz val="8"/>
      <color theme="5"/>
      <name val="Arial"/>
      <family val="2"/>
    </font>
    <font>
      <b/>
      <sz val="10"/>
      <color rgb="FFC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10"/>
      <color rgb="FFC00000"/>
      <name val="Arial"/>
      <family val="2"/>
    </font>
    <font>
      <b/>
      <sz val="12"/>
      <color rgb="FFC00000"/>
      <name val="MS Sans Serif"/>
      <family val="2"/>
    </font>
    <font>
      <b/>
      <sz val="11.5"/>
      <color theme="5"/>
      <name val="MS Sans Serif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39" fillId="0" borderId="0">
      <alignment/>
      <protection/>
    </xf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>
      <alignment/>
      <protection/>
    </xf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6" fillId="0" borderId="0" xfId="45" applyAlignment="1" applyProtection="1">
      <alignment horizontal="right"/>
      <protection/>
    </xf>
    <xf numFmtId="0" fontId="5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0" fillId="0" borderId="0" xfId="45" applyFont="1" applyAlignment="1" applyProtection="1">
      <alignment/>
      <protection/>
    </xf>
    <xf numFmtId="0" fontId="0" fillId="0" borderId="0" xfId="0" applyAlignment="1">
      <alignment vertical="center"/>
    </xf>
    <xf numFmtId="0" fontId="61" fillId="0" borderId="0" xfId="0" applyFont="1" applyAlignment="1">
      <alignment horizontal="left" vertical="top"/>
    </xf>
    <xf numFmtId="20" fontId="0" fillId="0" borderId="0" xfId="0" applyNumberFormat="1" applyAlignment="1">
      <alignment/>
    </xf>
    <xf numFmtId="0" fontId="59" fillId="0" borderId="0" xfId="0" applyFont="1" applyAlignment="1">
      <alignment wrapText="1"/>
    </xf>
    <xf numFmtId="3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 vertical="center"/>
    </xf>
    <xf numFmtId="168" fontId="3" fillId="0" borderId="0" xfId="0" applyNumberFormat="1" applyFont="1" applyBorder="1" applyAlignment="1">
      <alignment horizontal="right" vertical="center"/>
    </xf>
    <xf numFmtId="168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Alignment="1">
      <alignment/>
    </xf>
    <xf numFmtId="0" fontId="59" fillId="0" borderId="0" xfId="0" applyFont="1" applyAlignment="1">
      <alignment vertical="center" wrapText="1"/>
    </xf>
    <xf numFmtId="3" fontId="3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45" applyFont="1" applyAlignment="1" applyProtection="1">
      <alignment vertical="center"/>
      <protection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168" fontId="3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60" fillId="0" borderId="0" xfId="45" applyFont="1" applyAlignment="1" applyProtection="1">
      <alignment vertical="center"/>
      <protection/>
    </xf>
    <xf numFmtId="0" fontId="0" fillId="0" borderId="0" xfId="0" applyAlignment="1">
      <alignment vertical="top"/>
    </xf>
    <xf numFmtId="0" fontId="6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60" fillId="0" borderId="0" xfId="45" applyFont="1" applyAlignment="1" applyProtection="1">
      <alignment vertical="center"/>
      <protection/>
    </xf>
    <xf numFmtId="0" fontId="2" fillId="33" borderId="0" xfId="0" applyFont="1" applyFill="1" applyBorder="1" applyAlignment="1">
      <alignment horizontal="center" vertical="center"/>
    </xf>
    <xf numFmtId="179" fontId="3" fillId="0" borderId="0" xfId="53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top"/>
    </xf>
    <xf numFmtId="168" fontId="9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168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9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64" fillId="0" borderId="11" xfId="0" applyFont="1" applyBorder="1" applyAlignment="1">
      <alignment horizontal="left" vertical="center"/>
    </xf>
    <xf numFmtId="0" fontId="65" fillId="0" borderId="11" xfId="0" applyFont="1" applyBorder="1" applyAlignment="1">
      <alignment horizontal="center" vertical="center"/>
    </xf>
    <xf numFmtId="0" fontId="63" fillId="0" borderId="10" xfId="0" applyFont="1" applyBorder="1" applyAlignment="1">
      <alignment vertical="center" wrapText="1"/>
    </xf>
    <xf numFmtId="179" fontId="3" fillId="0" borderId="10" xfId="53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9" fillId="0" borderId="0" xfId="0" applyFont="1" applyBorder="1" applyAlignment="1">
      <alignment vertical="top" wrapText="1"/>
    </xf>
    <xf numFmtId="0" fontId="60" fillId="0" borderId="0" xfId="45" applyFont="1" applyAlignment="1" applyProtection="1">
      <alignment vertical="center" wrapText="1"/>
      <protection/>
    </xf>
    <xf numFmtId="0" fontId="60" fillId="0" borderId="0" xfId="45" applyFont="1" applyAlignment="1" applyProtection="1">
      <alignment vertical="center"/>
      <protection/>
    </xf>
    <xf numFmtId="0" fontId="66" fillId="0" borderId="0" xfId="0" applyFont="1" applyAlignment="1">
      <alignment horizontal="left" vertical="center" wrapText="1"/>
    </xf>
    <xf numFmtId="0" fontId="67" fillId="0" borderId="0" xfId="45" applyFont="1" applyAlignment="1" applyProtection="1">
      <alignment vertical="center" wrapText="1"/>
      <protection/>
    </xf>
    <xf numFmtId="0" fontId="68" fillId="0" borderId="0" xfId="45" applyFont="1" applyAlignment="1" applyProtection="1">
      <alignment/>
      <protection/>
    </xf>
    <xf numFmtId="0" fontId="0" fillId="0" borderId="0" xfId="0" applyAlignment="1">
      <alignment/>
    </xf>
    <xf numFmtId="3" fontId="7" fillId="0" borderId="0" xfId="0" applyNumberFormat="1" applyFont="1" applyAlignment="1">
      <alignment horizontal="left" vertical="center" wrapText="1"/>
    </xf>
    <xf numFmtId="0" fontId="59" fillId="0" borderId="0" xfId="0" applyFont="1" applyBorder="1" applyAlignment="1">
      <alignment vertical="top" wrapText="1"/>
    </xf>
    <xf numFmtId="0" fontId="62" fillId="0" borderId="0" xfId="0" applyFont="1" applyAlignment="1">
      <alignment vertical="top" wrapText="1"/>
    </xf>
    <xf numFmtId="0" fontId="2" fillId="33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5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/>
    </xf>
    <xf numFmtId="0" fontId="69" fillId="0" borderId="1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 QES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9525</xdr:rowOff>
    </xdr:from>
    <xdr:to>
      <xdr:col>1</xdr:col>
      <xdr:colOff>762000</xdr:colOff>
      <xdr:row>1</xdr:row>
      <xdr:rowOff>409575</xdr:rowOff>
    </xdr:to>
    <xdr:pic>
      <xdr:nvPicPr>
        <xdr:cNvPr id="1" name="Image 2" descr="CartoucheQES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12382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Evans\Local%20Settings\Temporary%20Internet%20Files\Content.Outlook\OAPTLQKC\Copie%20de%20hopital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xplot"/>
      <sheetName val="hospi"/>
      <sheetName val="hospi_totale"/>
      <sheetName val="Feuil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des.fr/recherche/questions-d-economie-de-la-sante/204-la-polymedication-definitions-mesures-et-enjeux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7109375" style="0" customWidth="1"/>
    <col min="8" max="8" width="15.140625" style="0" customWidth="1"/>
    <col min="9" max="9" width="17.28125" style="0" customWidth="1"/>
    <col min="10" max="10" width="13.421875" style="0" customWidth="1"/>
  </cols>
  <sheetData>
    <row r="1" ht="9" customHeight="1">
      <c r="A1" s="11"/>
    </row>
    <row r="2" spans="3:10" s="9" customFormat="1" ht="57.75" customHeight="1">
      <c r="C2" s="71" t="s">
        <v>32</v>
      </c>
      <c r="D2" s="71"/>
      <c r="E2" s="71"/>
      <c r="F2" s="71"/>
      <c r="G2" s="71"/>
      <c r="H2" s="71"/>
      <c r="I2" s="71"/>
      <c r="J2" s="71"/>
    </row>
    <row r="3" spans="2:8" ht="18" customHeight="1">
      <c r="B3" s="10" t="s">
        <v>8</v>
      </c>
      <c r="C3" s="72"/>
      <c r="D3" s="73"/>
      <c r="E3" s="73"/>
      <c r="F3" s="73"/>
      <c r="G3" s="73"/>
      <c r="H3" s="73"/>
    </row>
    <row r="4" spans="3:8" ht="29.25" customHeight="1">
      <c r="C4" s="70" t="s">
        <v>9</v>
      </c>
      <c r="D4" s="70"/>
      <c r="E4" s="70"/>
      <c r="F4" s="70"/>
      <c r="G4" s="70"/>
      <c r="H4" s="70"/>
    </row>
    <row r="5" ht="12" customHeight="1"/>
    <row r="6" spans="3:16" ht="17.25" customHeight="1">
      <c r="C6" s="32" t="s">
        <v>1</v>
      </c>
      <c r="D6" s="9"/>
      <c r="E6" s="69" t="s">
        <v>22</v>
      </c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3:5" ht="12.75">
      <c r="C7" s="1"/>
      <c r="E7" s="8"/>
    </row>
    <row r="10" spans="2:4" ht="12.75">
      <c r="B10" s="2" t="s">
        <v>5</v>
      </c>
      <c r="C10" s="3"/>
      <c r="D10" s="3"/>
    </row>
    <row r="11" spans="2:10" ht="12.75">
      <c r="B11" s="3"/>
      <c r="C11" s="29"/>
      <c r="D11" s="29"/>
      <c r="E11" s="29"/>
      <c r="F11" s="29"/>
      <c r="G11" s="29"/>
      <c r="H11" s="29"/>
      <c r="I11" s="32"/>
      <c r="J11" s="32"/>
    </row>
    <row r="12" spans="1:10" s="9" customFormat="1" ht="12.75" customHeight="1">
      <c r="A12" s="7" t="s">
        <v>0</v>
      </c>
      <c r="B12" s="6" t="s">
        <v>6</v>
      </c>
      <c r="C12" s="69" t="s">
        <v>10</v>
      </c>
      <c r="D12" s="69"/>
      <c r="E12" s="69"/>
      <c r="F12" s="69"/>
      <c r="G12" s="69"/>
      <c r="H12" s="69"/>
      <c r="I12" s="69"/>
      <c r="J12" s="69"/>
    </row>
    <row r="13" spans="1:10" ht="12.75">
      <c r="A13" s="7"/>
      <c r="B13" s="6"/>
      <c r="C13" s="33"/>
      <c r="D13" s="33"/>
      <c r="E13" s="33"/>
      <c r="F13" s="33"/>
      <c r="G13" s="33"/>
      <c r="H13" s="33"/>
      <c r="I13" s="33"/>
      <c r="J13" s="32"/>
    </row>
    <row r="14" spans="1:10" ht="12.75">
      <c r="A14" s="7" t="s">
        <v>4</v>
      </c>
      <c r="B14" s="6" t="s">
        <v>7</v>
      </c>
      <c r="C14" s="69" t="s">
        <v>11</v>
      </c>
      <c r="D14" s="69"/>
      <c r="E14" s="69"/>
      <c r="F14" s="69"/>
      <c r="G14" s="69"/>
      <c r="H14" s="69"/>
      <c r="I14" s="69"/>
      <c r="J14" s="69"/>
    </row>
    <row r="15" spans="1:10" ht="12.75">
      <c r="A15" s="7"/>
      <c r="B15" s="6"/>
      <c r="C15" s="46"/>
      <c r="D15" s="46"/>
      <c r="E15" s="46"/>
      <c r="F15" s="46"/>
      <c r="G15" s="46"/>
      <c r="H15" s="46"/>
      <c r="I15" s="46"/>
      <c r="J15" s="46"/>
    </row>
    <row r="16" spans="1:10" ht="12.75" customHeight="1">
      <c r="A16" s="49"/>
      <c r="B16" s="6"/>
      <c r="C16" s="68"/>
      <c r="D16" s="68"/>
      <c r="E16" s="68"/>
      <c r="F16" s="68"/>
      <c r="G16" s="68"/>
      <c r="H16" s="68"/>
      <c r="I16" s="42"/>
      <c r="J16" s="42"/>
    </row>
    <row r="17" spans="2:10" ht="27" customHeight="1">
      <c r="B17" s="3" t="s">
        <v>3</v>
      </c>
      <c r="C17" s="29"/>
      <c r="D17" s="29"/>
      <c r="E17" s="29"/>
      <c r="F17" s="29"/>
      <c r="G17" s="29"/>
      <c r="H17" s="29"/>
      <c r="I17" s="9"/>
      <c r="J17" s="9"/>
    </row>
    <row r="18" spans="2:8" ht="12.75">
      <c r="B18" s="3"/>
      <c r="C18" s="3"/>
      <c r="D18" s="3"/>
      <c r="E18" s="3"/>
      <c r="F18" s="3"/>
      <c r="G18" s="3"/>
      <c r="H18" s="3"/>
    </row>
    <row r="19" ht="12" customHeight="1">
      <c r="I19" s="4" t="s">
        <v>23</v>
      </c>
    </row>
    <row r="20" ht="12" customHeight="1">
      <c r="I20" s="5"/>
    </row>
  </sheetData>
  <sheetProtection selectLockedCells="1" selectUnlockedCells="1"/>
  <mergeCells count="7">
    <mergeCell ref="C16:H16"/>
    <mergeCell ref="C14:J14"/>
    <mergeCell ref="C4:H4"/>
    <mergeCell ref="C2:J2"/>
    <mergeCell ref="C3:H3"/>
    <mergeCell ref="E6:P6"/>
    <mergeCell ref="C12:J12"/>
  </mergeCells>
  <hyperlinks>
    <hyperlink ref="E6" r:id="rId1" display="http://www.irdes.fr/recherche/questions-d-economie-de-la-sante/204-la-polymedication-definitions-mesures-et-enjeux.pdf"/>
    <hyperlink ref="C12:J12" location="'2) Graphique 1- QES 204'!A1" display="Part des patients de 75 ans et plus en situation de polymédication en fonction du seuil de médicaments et de l’indicateur"/>
    <hyperlink ref="C14:J14" location="'3) Graphique 2 - QES 204'!A1" display="Repérage des patients en situation de polymédication au seuil de 5 médicaments ou plus selon l’indicateur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T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5.00390625" style="3" customWidth="1"/>
    <col min="3" max="5" width="17.7109375" style="14" customWidth="1"/>
    <col min="6" max="6" width="3.7109375" style="14" customWidth="1"/>
    <col min="7" max="7" width="17.7109375" style="13" customWidth="1"/>
    <col min="8" max="8" width="17.7109375" style="14" customWidth="1"/>
    <col min="9" max="9" width="10.140625" style="14" customWidth="1"/>
    <col min="10" max="10" width="8.28125" style="13" customWidth="1"/>
    <col min="11" max="11" width="8.28125" style="14" customWidth="1"/>
    <col min="12" max="12" width="4.421875" style="14" customWidth="1"/>
    <col min="13" max="13" width="8.28125" style="13" customWidth="1"/>
    <col min="14" max="14" width="8.28125" style="14" customWidth="1"/>
    <col min="15" max="15" width="4.421875" style="14" customWidth="1"/>
    <col min="16" max="16" width="8.28125" style="13" customWidth="1"/>
    <col min="17" max="17" width="8.28125" style="14" customWidth="1"/>
    <col min="18" max="18" width="4.421875" style="14" customWidth="1"/>
    <col min="19" max="19" width="9.28125" style="13" customWidth="1"/>
    <col min="20" max="20" width="8.28125" style="14" customWidth="1"/>
    <col min="21" max="21" width="8.00390625" style="3" customWidth="1"/>
    <col min="22" max="16384" width="11.421875" style="3" customWidth="1"/>
  </cols>
  <sheetData>
    <row r="2" ht="12.75">
      <c r="B2" s="2" t="s">
        <v>6</v>
      </c>
    </row>
    <row r="3" spans="2:15" ht="31.5" customHeight="1">
      <c r="B3" s="75" t="s">
        <v>10</v>
      </c>
      <c r="C3" s="75"/>
      <c r="D3" s="75"/>
      <c r="E3" s="75"/>
      <c r="F3" s="75"/>
      <c r="G3" s="75"/>
      <c r="H3" s="75"/>
      <c r="I3" s="75"/>
      <c r="J3" s="75"/>
      <c r="K3" s="22"/>
      <c r="L3" s="22"/>
      <c r="M3" s="22"/>
      <c r="N3" s="22"/>
      <c r="O3" s="12"/>
    </row>
    <row r="4" spans="2:15" ht="31.5" customHeight="1">
      <c r="B4" s="67"/>
      <c r="C4" s="83" t="s">
        <v>24</v>
      </c>
      <c r="D4" s="84"/>
      <c r="E4" s="84"/>
      <c r="F4" s="80"/>
      <c r="G4" s="80" t="s">
        <v>25</v>
      </c>
      <c r="H4" s="80" t="s">
        <v>26</v>
      </c>
      <c r="I4" s="67"/>
      <c r="J4" s="67"/>
      <c r="K4" s="22"/>
      <c r="L4" s="22"/>
      <c r="M4" s="22"/>
      <c r="N4" s="22"/>
      <c r="O4" s="12"/>
    </row>
    <row r="5" spans="2:20" s="58" customFormat="1" ht="38.25" customHeight="1">
      <c r="B5" s="81"/>
      <c r="C5" s="82" t="s">
        <v>27</v>
      </c>
      <c r="D5" s="82" t="s">
        <v>28</v>
      </c>
      <c r="E5" s="82" t="s">
        <v>31</v>
      </c>
      <c r="F5" s="82"/>
      <c r="G5" s="82" t="s">
        <v>29</v>
      </c>
      <c r="H5" s="82" t="s">
        <v>30</v>
      </c>
      <c r="I5" s="59"/>
      <c r="J5" s="54"/>
      <c r="K5" s="55"/>
      <c r="L5" s="55"/>
      <c r="M5" s="56"/>
      <c r="N5" s="57"/>
      <c r="O5" s="57"/>
      <c r="P5" s="56"/>
      <c r="Q5" s="57"/>
      <c r="R5" s="57"/>
      <c r="S5" s="56"/>
      <c r="T5" s="57"/>
    </row>
    <row r="6" spans="2:10" ht="20.25" customHeight="1">
      <c r="B6" s="60">
        <v>0</v>
      </c>
      <c r="C6" s="51">
        <v>100</v>
      </c>
      <c r="D6" s="51">
        <v>100</v>
      </c>
      <c r="E6" s="51">
        <v>100</v>
      </c>
      <c r="F6" s="51"/>
      <c r="G6" s="51"/>
      <c r="H6" s="51">
        <v>100</v>
      </c>
      <c r="I6" s="51"/>
      <c r="J6" s="52"/>
    </row>
    <row r="7" spans="2:20" ht="18" customHeight="1">
      <c r="B7" s="60">
        <v>1</v>
      </c>
      <c r="C7" s="51">
        <v>53.55</v>
      </c>
      <c r="D7" s="51">
        <v>62.73</v>
      </c>
      <c r="E7" s="51">
        <v>63.46</v>
      </c>
      <c r="F7" s="51"/>
      <c r="G7" s="51">
        <v>100</v>
      </c>
      <c r="H7" s="51">
        <v>67.84</v>
      </c>
      <c r="I7" s="51"/>
      <c r="J7" s="31"/>
      <c r="K7" s="30"/>
      <c r="L7" s="30"/>
      <c r="M7" s="30"/>
      <c r="N7" s="30"/>
      <c r="O7" s="30"/>
      <c r="P7" s="31"/>
      <c r="Q7" s="30"/>
      <c r="R7" s="30"/>
      <c r="S7" s="31"/>
      <c r="T7" s="30"/>
    </row>
    <row r="8" spans="2:20" ht="18" customHeight="1">
      <c r="B8" s="60">
        <v>2</v>
      </c>
      <c r="C8" s="51">
        <v>43.949999999999996</v>
      </c>
      <c r="D8" s="51">
        <v>44.769999999999996</v>
      </c>
      <c r="E8" s="51">
        <v>45.92</v>
      </c>
      <c r="F8" s="51"/>
      <c r="G8" s="51">
        <v>87.16</v>
      </c>
      <c r="H8" s="51">
        <v>60.38</v>
      </c>
      <c r="I8" s="51"/>
      <c r="J8" s="35"/>
      <c r="K8" s="18"/>
      <c r="L8" s="18"/>
      <c r="M8" s="19"/>
      <c r="N8" s="18"/>
      <c r="O8" s="18"/>
      <c r="P8" s="19"/>
      <c r="Q8" s="18"/>
      <c r="R8" s="18"/>
      <c r="S8" s="19"/>
      <c r="T8" s="18"/>
    </row>
    <row r="9" spans="2:20" ht="18" customHeight="1">
      <c r="B9" s="60">
        <v>3</v>
      </c>
      <c r="C9" s="51">
        <v>36.58</v>
      </c>
      <c r="D9" s="51">
        <v>31.309999999999995</v>
      </c>
      <c r="E9" s="51">
        <v>32.64</v>
      </c>
      <c r="F9" s="51"/>
      <c r="G9" s="51">
        <v>74.21000000000001</v>
      </c>
      <c r="H9" s="51">
        <v>54.22</v>
      </c>
      <c r="I9" s="51"/>
      <c r="J9" s="27"/>
      <c r="K9" s="28"/>
      <c r="L9" s="28"/>
      <c r="M9" s="25"/>
      <c r="N9" s="26"/>
      <c r="O9" s="26"/>
      <c r="P9" s="23"/>
      <c r="Q9" s="24"/>
      <c r="R9" s="24"/>
      <c r="S9" s="23"/>
      <c r="T9" s="24"/>
    </row>
    <row r="10" spans="2:20" ht="18" customHeight="1">
      <c r="B10" s="60">
        <v>4</v>
      </c>
      <c r="C10" s="51">
        <v>29.709999999999997</v>
      </c>
      <c r="D10" s="51">
        <v>21.039999999999996</v>
      </c>
      <c r="E10" s="51">
        <v>22.240000000000002</v>
      </c>
      <c r="F10" s="51"/>
      <c r="G10" s="51">
        <v>61.38</v>
      </c>
      <c r="H10" s="51">
        <v>46.92</v>
      </c>
      <c r="I10" s="51"/>
      <c r="J10" s="34"/>
      <c r="K10" s="17"/>
      <c r="L10" s="17"/>
      <c r="M10" s="16"/>
      <c r="N10" s="17"/>
      <c r="O10" s="17"/>
      <c r="P10" s="16"/>
      <c r="Q10" s="17"/>
      <c r="R10" s="17"/>
      <c r="S10" s="16"/>
      <c r="T10" s="17"/>
    </row>
    <row r="11" spans="2:20" ht="18" customHeight="1">
      <c r="B11" s="60">
        <v>5</v>
      </c>
      <c r="C11" s="51">
        <v>23.019999999999996</v>
      </c>
      <c r="D11" s="51">
        <v>13.609999999999996</v>
      </c>
      <c r="E11" s="51">
        <v>14.640000000000002</v>
      </c>
      <c r="F11" s="51"/>
      <c r="G11" s="51">
        <v>49.04</v>
      </c>
      <c r="H11" s="51">
        <v>38.94</v>
      </c>
      <c r="I11" s="51"/>
      <c r="J11" s="35"/>
      <c r="K11" s="17"/>
      <c r="L11" s="17"/>
      <c r="M11" s="16"/>
      <c r="N11" s="17"/>
      <c r="O11" s="17"/>
      <c r="P11" s="16"/>
      <c r="Q11" s="17"/>
      <c r="R11" s="17"/>
      <c r="S11" s="16"/>
      <c r="T11" s="17"/>
    </row>
    <row r="12" spans="2:20" ht="18" customHeight="1">
      <c r="B12" s="60">
        <v>6</v>
      </c>
      <c r="C12" s="51">
        <v>16.949999999999996</v>
      </c>
      <c r="D12" s="51">
        <v>8.329999999999995</v>
      </c>
      <c r="E12" s="51">
        <v>9.190000000000001</v>
      </c>
      <c r="F12" s="51"/>
      <c r="G12" s="51">
        <v>37.51</v>
      </c>
      <c r="H12" s="51">
        <v>30.619999999999997</v>
      </c>
      <c r="I12" s="51"/>
      <c r="J12" s="35"/>
      <c r="K12" s="17"/>
      <c r="L12" s="17"/>
      <c r="M12" s="16"/>
      <c r="N12" s="17"/>
      <c r="O12" s="17"/>
      <c r="P12" s="16"/>
      <c r="Q12" s="17"/>
      <c r="R12" s="17"/>
      <c r="S12" s="16"/>
      <c r="T12" s="17"/>
    </row>
    <row r="13" spans="2:20" ht="18" customHeight="1">
      <c r="B13" s="60">
        <v>7</v>
      </c>
      <c r="C13" s="51">
        <v>11.749999999999996</v>
      </c>
      <c r="D13" s="51">
        <v>4.859999999999994</v>
      </c>
      <c r="E13" s="51">
        <v>5.500000000000002</v>
      </c>
      <c r="F13" s="51"/>
      <c r="G13" s="51">
        <v>27.22</v>
      </c>
      <c r="H13" s="51">
        <v>23.06</v>
      </c>
      <c r="I13" s="51"/>
      <c r="J13" s="35"/>
      <c r="K13" s="17"/>
      <c r="L13" s="17"/>
      <c r="M13" s="16"/>
      <c r="N13" s="17"/>
      <c r="O13" s="17"/>
      <c r="P13" s="16"/>
      <c r="Q13" s="17"/>
      <c r="R13" s="17"/>
      <c r="S13" s="16"/>
      <c r="T13" s="17"/>
    </row>
    <row r="14" spans="2:20" ht="18" customHeight="1">
      <c r="B14" s="60">
        <v>8</v>
      </c>
      <c r="C14" s="51">
        <v>7.729999999999997</v>
      </c>
      <c r="D14" s="51">
        <v>2.639999999999994</v>
      </c>
      <c r="E14" s="51">
        <v>3.1100000000000017</v>
      </c>
      <c r="F14" s="51"/>
      <c r="G14" s="51">
        <v>18.909999999999997</v>
      </c>
      <c r="H14" s="51">
        <v>16.63</v>
      </c>
      <c r="I14" s="51"/>
      <c r="J14" s="35"/>
      <c r="K14" s="17"/>
      <c r="L14" s="17"/>
      <c r="M14" s="16"/>
      <c r="N14" s="17"/>
      <c r="O14" s="17"/>
      <c r="P14" s="16"/>
      <c r="Q14" s="17"/>
      <c r="R14" s="17"/>
      <c r="S14" s="16"/>
      <c r="T14" s="17"/>
    </row>
    <row r="15" spans="2:20" ht="18" customHeight="1">
      <c r="B15" s="60">
        <v>9</v>
      </c>
      <c r="C15" s="51">
        <v>4.899999999999997</v>
      </c>
      <c r="D15" s="51">
        <v>1.379999999999994</v>
      </c>
      <c r="E15" s="51">
        <v>1.6500000000000017</v>
      </c>
      <c r="F15" s="51"/>
      <c r="G15" s="51">
        <v>12.629999999999995</v>
      </c>
      <c r="H15" s="51">
        <v>11.489999999999998</v>
      </c>
      <c r="I15" s="51"/>
      <c r="J15" s="35"/>
      <c r="K15" s="17"/>
      <c r="L15" s="17"/>
      <c r="M15" s="16"/>
      <c r="N15" s="17"/>
      <c r="O15" s="17"/>
      <c r="P15" s="16"/>
      <c r="Q15" s="17"/>
      <c r="R15" s="17"/>
      <c r="S15" s="16"/>
      <c r="T15" s="17"/>
    </row>
    <row r="16" spans="2:20" ht="18" customHeight="1">
      <c r="B16" s="60">
        <v>10</v>
      </c>
      <c r="C16" s="51">
        <v>2.8599999999999968</v>
      </c>
      <c r="D16" s="51">
        <v>0.6999999999999938</v>
      </c>
      <c r="E16" s="51">
        <v>0.8500000000000016</v>
      </c>
      <c r="F16" s="51"/>
      <c r="G16" s="51">
        <v>8.060000000000002</v>
      </c>
      <c r="H16" s="51">
        <v>7.679999999999998</v>
      </c>
      <c r="I16" s="51"/>
      <c r="J16" s="35"/>
      <c r="K16" s="17"/>
      <c r="L16" s="17"/>
      <c r="M16" s="16"/>
      <c r="N16" s="17"/>
      <c r="O16" s="17"/>
      <c r="P16" s="16"/>
      <c r="Q16" s="17"/>
      <c r="R16" s="17"/>
      <c r="S16" s="16"/>
      <c r="T16" s="17"/>
    </row>
    <row r="17" spans="2:20" ht="18" customHeight="1">
      <c r="B17" s="60">
        <v>11</v>
      </c>
      <c r="C17" s="51">
        <v>1.5999999999999968</v>
      </c>
      <c r="D17" s="51">
        <v>0.33999999999999386</v>
      </c>
      <c r="E17" s="51">
        <v>0.42000000000000165</v>
      </c>
      <c r="F17" s="51"/>
      <c r="G17" s="51">
        <v>4.959999999999994</v>
      </c>
      <c r="H17" s="51">
        <v>4.999999999999998</v>
      </c>
      <c r="I17" s="51"/>
      <c r="J17" s="35"/>
      <c r="K17" s="17"/>
      <c r="L17" s="17"/>
      <c r="M17" s="16"/>
      <c r="N17" s="17"/>
      <c r="O17" s="17"/>
      <c r="P17" s="16"/>
      <c r="Q17" s="17"/>
      <c r="R17" s="17"/>
      <c r="S17" s="16"/>
      <c r="T17" s="17"/>
    </row>
    <row r="18" spans="2:20" ht="18" customHeight="1">
      <c r="B18" s="85">
        <v>12</v>
      </c>
      <c r="C18" s="53">
        <v>0.8899999999999968</v>
      </c>
      <c r="D18" s="53">
        <v>0.16999999999999385</v>
      </c>
      <c r="E18" s="53">
        <v>0.22000000000000164</v>
      </c>
      <c r="F18" s="53"/>
      <c r="G18" s="53">
        <v>2.930000000000007</v>
      </c>
      <c r="H18" s="53">
        <v>3.229999999999998</v>
      </c>
      <c r="I18" s="51"/>
      <c r="J18" s="35"/>
      <c r="K18" s="17"/>
      <c r="L18" s="17"/>
      <c r="M18" s="16"/>
      <c r="N18" s="17"/>
      <c r="O18" s="17"/>
      <c r="P18" s="16"/>
      <c r="Q18" s="17"/>
      <c r="R18" s="17"/>
      <c r="S18" s="16"/>
      <c r="T18" s="17"/>
    </row>
    <row r="19" spans="2:8" ht="18" customHeight="1">
      <c r="B19" s="36"/>
      <c r="C19" s="38"/>
      <c r="D19" s="38"/>
      <c r="E19" s="38"/>
      <c r="F19" s="38"/>
      <c r="G19" s="37"/>
      <c r="H19" s="38"/>
    </row>
    <row r="20" spans="2:10" ht="21" customHeight="1">
      <c r="B20" s="74" t="s">
        <v>19</v>
      </c>
      <c r="C20" s="74"/>
      <c r="D20" s="74"/>
      <c r="E20" s="74"/>
      <c r="F20" s="74"/>
      <c r="G20" s="74"/>
      <c r="H20" s="74"/>
      <c r="I20" s="74"/>
      <c r="J20" s="21"/>
    </row>
    <row r="21" spans="2:10" ht="21.75" customHeight="1">
      <c r="B21" s="20" t="s">
        <v>2</v>
      </c>
      <c r="C21" s="15"/>
      <c r="D21" s="15"/>
      <c r="E21" s="15"/>
      <c r="F21" s="15"/>
      <c r="G21" s="21"/>
      <c r="H21" s="15"/>
      <c r="I21" s="15"/>
      <c r="J21" s="21"/>
    </row>
    <row r="22" spans="2:15" ht="40.5" customHeight="1">
      <c r="B22" s="68" t="s">
        <v>21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</sheetData>
  <sheetProtection/>
  <mergeCells count="4">
    <mergeCell ref="B22:O22"/>
    <mergeCell ref="B20:I20"/>
    <mergeCell ref="B3:J3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28.00390625" style="0" customWidth="1"/>
    <col min="3" max="3" width="19.28125" style="39" customWidth="1"/>
    <col min="4" max="4" width="8.140625" style="39" customWidth="1"/>
    <col min="5" max="5" width="12.140625" style="0" customWidth="1"/>
    <col min="6" max="6" width="13.57421875" style="39" customWidth="1"/>
    <col min="7" max="7" width="12.140625" style="0" customWidth="1"/>
    <col min="8" max="8" width="3.8515625" style="39" customWidth="1"/>
    <col min="9" max="9" width="12.140625" style="0" customWidth="1"/>
    <col min="10" max="10" width="5.421875" style="39" customWidth="1"/>
    <col min="11" max="11" width="12.140625" style="0" customWidth="1"/>
    <col min="12" max="12" width="5.421875" style="39" customWidth="1"/>
  </cols>
  <sheetData>
    <row r="1" ht="12.75">
      <c r="A1" s="1"/>
    </row>
    <row r="2" spans="2:10" ht="12.75">
      <c r="B2" s="2" t="s">
        <v>7</v>
      </c>
      <c r="C2" s="36"/>
      <c r="D2" s="36"/>
      <c r="E2" s="3"/>
      <c r="F2" s="36"/>
      <c r="G2" s="3"/>
      <c r="H2" s="36"/>
      <c r="I2" s="3"/>
      <c r="J2" s="36"/>
    </row>
    <row r="3" spans="2:12" s="43" customFormat="1" ht="42" customHeight="1">
      <c r="B3" s="76" t="s">
        <v>11</v>
      </c>
      <c r="C3" s="76"/>
      <c r="D3" s="76"/>
      <c r="E3" s="76"/>
      <c r="F3" s="76"/>
      <c r="G3" s="76"/>
      <c r="H3" s="76"/>
      <c r="I3" s="76"/>
      <c r="J3" s="44"/>
      <c r="L3" s="45"/>
    </row>
    <row r="4" spans="2:12" ht="23.25" customHeight="1">
      <c r="B4" s="62" t="s">
        <v>15</v>
      </c>
      <c r="C4" s="63" t="s">
        <v>16</v>
      </c>
      <c r="D4" s="63" t="s">
        <v>17</v>
      </c>
      <c r="E4" s="63" t="s">
        <v>18</v>
      </c>
      <c r="F4" s="63" t="s">
        <v>12</v>
      </c>
      <c r="G4" s="50"/>
      <c r="H4" s="41"/>
      <c r="I4" s="77"/>
      <c r="J4" s="77"/>
      <c r="K4" s="77"/>
      <c r="L4" s="77"/>
    </row>
    <row r="5" spans="2:12" ht="18" customHeight="1">
      <c r="B5" s="61" t="s">
        <v>13</v>
      </c>
      <c r="C5" s="51" t="s">
        <v>13</v>
      </c>
      <c r="D5" s="51" t="s">
        <v>13</v>
      </c>
      <c r="E5" s="51"/>
      <c r="F5" s="51"/>
      <c r="G5" s="47"/>
      <c r="H5" s="47"/>
      <c r="I5" s="47"/>
      <c r="J5" s="47"/>
      <c r="K5" s="47"/>
      <c r="L5" s="47"/>
    </row>
    <row r="6" spans="2:12" ht="18" customHeight="1">
      <c r="B6" s="61" t="s">
        <v>13</v>
      </c>
      <c r="C6" s="51" t="s">
        <v>13</v>
      </c>
      <c r="D6" s="51" t="s">
        <v>14</v>
      </c>
      <c r="E6" s="51">
        <v>1544</v>
      </c>
      <c r="F6" s="48">
        <v>0.043425678526226974</v>
      </c>
      <c r="G6" s="47"/>
      <c r="H6" s="47"/>
      <c r="I6" s="47"/>
      <c r="J6" s="47"/>
      <c r="K6" s="47"/>
      <c r="L6" s="47"/>
    </row>
    <row r="7" spans="2:12" ht="18" customHeight="1">
      <c r="B7" s="61" t="s">
        <v>13</v>
      </c>
      <c r="C7" s="51" t="s">
        <v>14</v>
      </c>
      <c r="D7" s="51" t="s">
        <v>13</v>
      </c>
      <c r="E7" s="51">
        <v>8467</v>
      </c>
      <c r="F7" s="48">
        <v>0.23813809590774856</v>
      </c>
      <c r="G7" s="47"/>
      <c r="H7" s="47"/>
      <c r="I7" s="47"/>
      <c r="J7" s="47"/>
      <c r="K7" s="47"/>
      <c r="L7" s="47"/>
    </row>
    <row r="8" spans="2:12" ht="18" customHeight="1">
      <c r="B8" s="61" t="s">
        <v>13</v>
      </c>
      <c r="C8" s="51" t="s">
        <v>14</v>
      </c>
      <c r="D8" s="51" t="s">
        <v>14</v>
      </c>
      <c r="E8" s="51">
        <v>16111</v>
      </c>
      <c r="F8" s="48">
        <v>0.4531289551399241</v>
      </c>
      <c r="G8" s="47"/>
      <c r="H8" s="47"/>
      <c r="I8" s="47"/>
      <c r="J8" s="47"/>
      <c r="K8" s="47"/>
      <c r="L8" s="47"/>
    </row>
    <row r="9" spans="2:12" ht="18" customHeight="1">
      <c r="B9" s="61" t="s">
        <v>14</v>
      </c>
      <c r="C9" s="51" t="s">
        <v>13</v>
      </c>
      <c r="D9" s="51" t="s">
        <v>13</v>
      </c>
      <c r="E9" s="51">
        <v>9</v>
      </c>
      <c r="F9" s="48">
        <v>0.00025312895513992405</v>
      </c>
      <c r="G9" s="47"/>
      <c r="H9" s="47"/>
      <c r="I9" s="47"/>
      <c r="J9" s="47"/>
      <c r="K9" s="47"/>
      <c r="L9" s="47"/>
    </row>
    <row r="10" spans="2:12" ht="18" customHeight="1">
      <c r="B10" s="61" t="s">
        <v>14</v>
      </c>
      <c r="C10" s="51" t="s">
        <v>13</v>
      </c>
      <c r="D10" s="51" t="s">
        <v>14</v>
      </c>
      <c r="E10" s="51">
        <v>15</v>
      </c>
      <c r="F10" s="48">
        <v>0.00042188159189987344</v>
      </c>
      <c r="G10" s="47"/>
      <c r="H10" s="47"/>
      <c r="I10" s="47"/>
      <c r="J10" s="47"/>
      <c r="K10" s="47"/>
      <c r="L10" s="47"/>
    </row>
    <row r="11" spans="2:12" ht="18" customHeight="1">
      <c r="B11" s="61" t="s">
        <v>14</v>
      </c>
      <c r="C11" s="51" t="s">
        <v>14</v>
      </c>
      <c r="D11" s="51" t="s">
        <v>13</v>
      </c>
      <c r="E11" s="51">
        <v>90</v>
      </c>
      <c r="F11" s="48">
        <v>0.0025312895513992404</v>
      </c>
      <c r="G11" s="47"/>
      <c r="H11" s="47"/>
      <c r="I11" s="47"/>
      <c r="J11" s="47"/>
      <c r="K11" s="47"/>
      <c r="L11" s="47"/>
    </row>
    <row r="12" spans="2:12" ht="18" customHeight="1">
      <c r="B12" s="61" t="s">
        <v>14</v>
      </c>
      <c r="C12" s="51" t="s">
        <v>14</v>
      </c>
      <c r="D12" s="51" t="s">
        <v>14</v>
      </c>
      <c r="E12" s="51">
        <v>9319</v>
      </c>
      <c r="F12" s="48">
        <v>0.2621009703276614</v>
      </c>
      <c r="G12" s="47"/>
      <c r="H12" s="47"/>
      <c r="I12" s="47"/>
      <c r="J12" s="47"/>
      <c r="K12" s="47"/>
      <c r="L12" s="47"/>
    </row>
    <row r="13" spans="2:12" ht="18" customHeight="1">
      <c r="B13" s="64"/>
      <c r="C13" s="53"/>
      <c r="D13" s="53"/>
      <c r="E13" s="53">
        <f>SUM(E5:E12)</f>
        <v>35555</v>
      </c>
      <c r="F13" s="65">
        <v>1</v>
      </c>
      <c r="G13" s="47"/>
      <c r="H13" s="47"/>
      <c r="I13" s="47"/>
      <c r="J13" s="47"/>
      <c r="K13" s="47"/>
      <c r="L13" s="47"/>
    </row>
    <row r="14" spans="2:12" ht="18" customHeight="1">
      <c r="B14" s="29"/>
      <c r="C14" s="48"/>
      <c r="D14" s="47"/>
      <c r="E14" s="47"/>
      <c r="F14" s="47"/>
      <c r="G14" s="47"/>
      <c r="H14" s="47"/>
      <c r="I14" s="47"/>
      <c r="J14" s="47"/>
      <c r="K14" s="47"/>
      <c r="L14" s="47"/>
    </row>
    <row r="15" spans="2:12" ht="18.75" customHeight="1">
      <c r="B15" s="78" t="s">
        <v>20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2:11" ht="25.5" customHeight="1">
      <c r="B16" s="66" t="s">
        <v>2</v>
      </c>
      <c r="C16" s="40"/>
      <c r="D16" s="40"/>
      <c r="E16" s="3"/>
      <c r="F16" s="36"/>
      <c r="G16" s="3"/>
      <c r="H16" s="36"/>
      <c r="I16" s="3"/>
      <c r="J16" s="36"/>
      <c r="K16" s="3"/>
    </row>
    <row r="17" spans="2:19" ht="40.5" customHeight="1">
      <c r="B17" s="68" t="s">
        <v>21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</sheetData>
  <sheetProtection/>
  <mergeCells count="4">
    <mergeCell ref="B17:S17"/>
    <mergeCell ref="B3:I3"/>
    <mergeCell ref="I4:L4"/>
    <mergeCell ref="B15:L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Clerembault</dc:creator>
  <cp:keywords/>
  <dc:description/>
  <cp:lastModifiedBy>CLEREMBAULT, Franck-Séverin</cp:lastModifiedBy>
  <cp:lastPrinted>2011-05-17T15:52:28Z</cp:lastPrinted>
  <dcterms:created xsi:type="dcterms:W3CDTF">2011-03-25T13:44:51Z</dcterms:created>
  <dcterms:modified xsi:type="dcterms:W3CDTF">2015-01-27T09:20:44Z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